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1"/>
  </bookViews>
  <sheets>
    <sheet name="Graphiques" sheetId="1" r:id="rId1"/>
    <sheet name="Graphiques_solution" sheetId="2" r:id="rId2"/>
    <sheet name="Graphiques_conception (2003)" sheetId="3" r:id="rId3"/>
    <sheet name="Graphiques_conception (2007)" sheetId="4" r:id="rId4"/>
  </sheets>
  <externalReferences>
    <externalReference r:id="rId7"/>
  </externalReferences>
  <definedNames>
    <definedName name="Première_lettre">'[1]Feuil1'!$D$4</definedName>
  </definedNames>
  <calcPr fullCalcOnLoad="1"/>
</workbook>
</file>

<file path=xl/sharedStrings.xml><?xml version="1.0" encoding="utf-8"?>
<sst xmlns="http://schemas.openxmlformats.org/spreadsheetml/2006/main" count="49" uniqueCount="29">
  <si>
    <t>Chiffre d'affaire des meilleurs restaurants de Bruxelles</t>
  </si>
  <si>
    <t>Janvier</t>
  </si>
  <si>
    <t>Février</t>
  </si>
  <si>
    <t>Mars</t>
  </si>
  <si>
    <t>Avril</t>
  </si>
  <si>
    <t>Mai</t>
  </si>
  <si>
    <t>Juin</t>
  </si>
  <si>
    <t>Total</t>
  </si>
  <si>
    <t>Kom ché swa</t>
  </si>
  <si>
    <t>La villa boraine</t>
  </si>
  <si>
    <t>Le repos des pêcheurs</t>
  </si>
  <si>
    <t>L'ultimatum</t>
  </si>
  <si>
    <t>L'hallucination ultime</t>
  </si>
  <si>
    <t>La baguette quotidienne</t>
  </si>
  <si>
    <t>Le falzar</t>
  </si>
  <si>
    <t>Chez Flore</t>
  </si>
  <si>
    <t>La messe</t>
  </si>
  <si>
    <t>Chez Antoine</t>
  </si>
  <si>
    <t>L'african grill</t>
  </si>
  <si>
    <t>Faites les graphiques tels que ceux se retrouvant sur la feuille Graphiques_solution</t>
  </si>
  <si>
    <t>2- Insertion du garphique via 'Insertion .. Graphique':</t>
  </si>
  <si>
    <t>A) Type de graphique</t>
  </si>
  <si>
    <t>B) Données Sources</t>
  </si>
  <si>
    <t>D) Emplacement du graphique</t>
  </si>
  <si>
    <t>C) Options du graphique</t>
  </si>
  <si>
    <t>=&gt; Et voici :</t>
  </si>
  <si>
    <t>1- Sélection des données nécessaires à la création du graphique (en fonction du résultat à obtenir)</t>
  </si>
  <si>
    <t>2- Insertion du garphique via 'Insertion .. Graphique .. Choix du type de graphique':</t>
  </si>
  <si>
    <t>3- Toutes les modifications du graphique se feront alors via les 3 nouveaux rubans concernant le graphique ou via un clic droit sur l'élément à modifier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</si>
</sst>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quot;€&quot;"/>
    <numFmt numFmtId="173" formatCode="[$-80C]dddd\ d\ mmmm\ yyyy"/>
    <numFmt numFmtId="174" formatCode="dd/mm/yy"/>
    <numFmt numFmtId="175" formatCode="&quot;Vrai&quot;;&quot;Vrai&quot;;&quot;Faux&quot;"/>
    <numFmt numFmtId="176" formatCode="&quot;Actif&quot;;&quot;Actif&quot;;&quot;Inactif&quot;"/>
    <numFmt numFmtId="177" formatCode="#,##0\ &quot;€&quot;"/>
    <numFmt numFmtId="178" formatCode="#,##0\ \€"/>
  </numFmts>
  <fonts count="47">
    <font>
      <sz val="10"/>
      <name val="Arial"/>
      <family val="0"/>
    </font>
    <font>
      <u val="single"/>
      <sz val="10"/>
      <color indexed="12"/>
      <name val="Arial"/>
      <family val="2"/>
    </font>
    <font>
      <sz val="8"/>
      <name val="Arial"/>
      <family val="2"/>
    </font>
    <font>
      <b/>
      <u val="single"/>
      <sz val="10"/>
      <name val="Arial"/>
      <family val="2"/>
    </font>
    <font>
      <sz val="14.25"/>
      <color indexed="8"/>
      <name val="Arial"/>
      <family val="0"/>
    </font>
    <font>
      <sz val="9.2"/>
      <color indexed="8"/>
      <name val="Arial"/>
      <family val="0"/>
    </font>
    <font>
      <sz val="8"/>
      <color indexed="8"/>
      <name val="Arial"/>
      <family val="0"/>
    </font>
    <font>
      <sz val="7.3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Arial"/>
      <family val="0"/>
    </font>
    <font>
      <sz val="10"/>
      <color indexed="8"/>
      <name val="Calibri"/>
      <family val="0"/>
    </font>
    <font>
      <b/>
      <sz val="18"/>
      <color indexed="8"/>
      <name val="Calibri"/>
      <family val="0"/>
    </font>
    <font>
      <sz val="10"/>
      <color indexed="8"/>
      <name val="Arial"/>
      <family val="0"/>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44" fontId="0" fillId="0" borderId="0" applyFont="0" applyFill="0" applyBorder="0" applyAlignment="0" applyProtection="0"/>
    <xf numFmtId="0" fontId="36" fillId="29"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1">
    <xf numFmtId="0" fontId="0" fillId="0" borderId="0" xfId="0" applyAlignment="1">
      <alignment/>
    </xf>
    <xf numFmtId="0" fontId="3" fillId="0" borderId="0" xfId="0" applyFont="1" applyBorder="1" applyAlignment="1">
      <alignment horizontal="centerContinuous"/>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Fill="1" applyBorder="1" applyAlignment="1">
      <alignment/>
    </xf>
    <xf numFmtId="0" fontId="3" fillId="0" borderId="0" xfId="0" applyFont="1" applyBorder="1" applyAlignment="1">
      <alignment/>
    </xf>
    <xf numFmtId="0" fontId="0" fillId="0" borderId="0" xfId="0" applyAlignment="1" quotePrefix="1">
      <alignment/>
    </xf>
    <xf numFmtId="0" fontId="0" fillId="0" borderId="24"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Evolution du CA pour le premier semestre</a:t>
            </a:r>
          </a:p>
        </c:rich>
      </c:tx>
      <c:layout>
        <c:manualLayout>
          <c:xMode val="factor"/>
          <c:yMode val="factor"/>
          <c:x val="0.00375"/>
          <c:y val="0"/>
        </c:manualLayout>
      </c:layout>
      <c:spPr>
        <a:noFill/>
        <a:ln w="3175">
          <a:noFill/>
        </a:ln>
      </c:spPr>
    </c:title>
    <c:plotArea>
      <c:layout>
        <c:manualLayout>
          <c:xMode val="edge"/>
          <c:yMode val="edge"/>
          <c:x val="0.01025"/>
          <c:y val="0.27"/>
          <c:w val="0.612"/>
          <c:h val="0.67875"/>
        </c:manualLayout>
      </c:layout>
      <c:lineChart>
        <c:grouping val="standard"/>
        <c:varyColors val="0"/>
        <c:ser>
          <c:idx val="0"/>
          <c:order val="0"/>
          <c:tx>
            <c:strRef>
              <c:f>Graphiques_solution!$A$8</c:f>
              <c:strCache>
                <c:ptCount val="1"/>
                <c:pt idx="0">
                  <c:v>Kom ché swa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Graphiques_solution!$B$7:$G$7</c:f>
              <c:strCache/>
            </c:strRef>
          </c:cat>
          <c:val>
            <c:numRef>
              <c:f>Graphiques_solution!$B$8:$G$8</c:f>
              <c:numCache/>
            </c:numRef>
          </c:val>
          <c:smooth val="0"/>
        </c:ser>
        <c:ser>
          <c:idx val="1"/>
          <c:order val="1"/>
          <c:tx>
            <c:strRef>
              <c:f>Graphiques_solution!$A$9</c:f>
              <c:strCache>
                <c:ptCount val="1"/>
                <c:pt idx="0">
                  <c:v>La villa boraine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Graphiques_solution!$B$7:$G$7</c:f>
              <c:strCache/>
            </c:strRef>
          </c:cat>
          <c:val>
            <c:numRef>
              <c:f>Graphiques_solution!$B$9:$G$9</c:f>
              <c:numCache/>
            </c:numRef>
          </c:val>
          <c:smooth val="0"/>
        </c:ser>
        <c:ser>
          <c:idx val="2"/>
          <c:order val="2"/>
          <c:tx>
            <c:strRef>
              <c:f>Graphiques_solution!$A$13</c:f>
              <c:strCache>
                <c:ptCount val="1"/>
                <c:pt idx="0">
                  <c:v>La baguette quotidienne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Graphiques_solution!$B$7:$G$7</c:f>
              <c:strCache/>
            </c:strRef>
          </c:cat>
          <c:val>
            <c:numRef>
              <c:f>Graphiques_solution!$B$13:$G$13</c:f>
              <c:numCache/>
            </c:numRef>
          </c:val>
          <c:smooth val="0"/>
        </c:ser>
        <c:ser>
          <c:idx val="3"/>
          <c:order val="3"/>
          <c:tx>
            <c:strRef>
              <c:f>Graphiques_solution!$A$17</c:f>
              <c:strCache>
                <c:ptCount val="1"/>
                <c:pt idx="0">
                  <c:v>Chez Antoine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Graphiques_solution!$B$7:$G$7</c:f>
              <c:strCache/>
            </c:strRef>
          </c:cat>
          <c:val>
            <c:numRef>
              <c:f>Graphiques_solution!$B$17:$G$17</c:f>
              <c:numCache/>
            </c:numRef>
          </c:val>
          <c:smooth val="0"/>
        </c:ser>
        <c:marker val="1"/>
        <c:axId val="47073971"/>
        <c:axId val="21012556"/>
      </c:lineChart>
      <c:catAx>
        <c:axId val="470739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25" b="0" i="0" u="none" baseline="0">
                <a:solidFill>
                  <a:srgbClr val="000000"/>
                </a:solidFill>
                <a:latin typeface="Arial"/>
                <a:ea typeface="Arial"/>
                <a:cs typeface="Arial"/>
              </a:defRPr>
            </a:pPr>
          </a:p>
        </c:txPr>
        <c:crossAx val="21012556"/>
        <c:crosses val="autoZero"/>
        <c:auto val="1"/>
        <c:lblOffset val="100"/>
        <c:tickLblSkip val="1"/>
        <c:noMultiLvlLbl val="0"/>
      </c:catAx>
      <c:valAx>
        <c:axId val="21012556"/>
        <c:scaling>
          <c:orientation val="minMax"/>
          <c:min val="5000"/>
        </c:scaling>
        <c:axPos val="l"/>
        <c:delete val="0"/>
        <c:numFmt formatCode="#,##0\ \€" sourceLinked="0"/>
        <c:majorTickMark val="out"/>
        <c:minorTickMark val="none"/>
        <c:tickLblPos val="nextTo"/>
        <c:spPr>
          <a:ln w="3175">
            <a:solidFill>
              <a:srgbClr val="000000"/>
            </a:solidFill>
          </a:ln>
        </c:spPr>
        <c:crossAx val="47073971"/>
        <c:crossesAt val="1"/>
        <c:crossBetween val="between"/>
        <c:dispUnits/>
      </c:valAx>
      <c:spPr>
        <a:solidFill>
          <a:srgbClr val="C0C0C0"/>
        </a:solidFill>
        <a:ln w="12700">
          <a:solidFill>
            <a:srgbClr val="808080"/>
          </a:solidFill>
        </a:ln>
      </c:spPr>
    </c:plotArea>
    <c:legend>
      <c:legendPos val="r"/>
      <c:layout>
        <c:manualLayout>
          <c:xMode val="edge"/>
          <c:yMode val="edge"/>
          <c:x val="0.6445"/>
          <c:y val="0.27175"/>
          <c:w val="0.34025"/>
          <c:h val="0.46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 Total pour 4 restaurants</a:t>
            </a:r>
          </a:p>
        </c:rich>
      </c:tx>
      <c:layout>
        <c:manualLayout>
          <c:xMode val="factor"/>
          <c:yMode val="factor"/>
          <c:x val="-0.002"/>
          <c:y val="-0.01075"/>
        </c:manualLayout>
      </c:layout>
      <c:spPr>
        <a:noFill/>
        <a:ln w="3175">
          <a:noFill/>
        </a:ln>
      </c:spPr>
    </c:title>
    <c:view3D>
      <c:rotX val="30"/>
      <c:hPercent val="100"/>
      <c:rotY val="210"/>
      <c:depthPercent val="100"/>
      <c:rAngAx val="1"/>
    </c:view3D>
    <c:plotArea>
      <c:layout>
        <c:manualLayout>
          <c:xMode val="edge"/>
          <c:yMode val="edge"/>
          <c:x val="0.0625"/>
          <c:y val="0.23775"/>
          <c:w val="0.52575"/>
          <c:h val="0.668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explosion val="80"/>
            <c:spPr>
              <a:solidFill>
                <a:srgbClr val="8064A2"/>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(Graphiques_solution!$A$8,Graphiques_solution!$A$9,Graphiques_solution!$A$13,Graphiques_solution!$A$17)</c:f>
              <c:strCache/>
            </c:strRef>
          </c:cat>
          <c:val>
            <c:numRef>
              <c:f>(Graphiques_solution!$H$8,Graphiques_solution!$H$9,Graphiques_solution!$H$13,Graphiques_solution!$H$17)</c:f>
              <c:numCache/>
            </c:numRef>
          </c:val>
        </c:ser>
        <c:firstSliceAng val="210"/>
      </c:pie3DChart>
      <c:spPr>
        <a:noFill/>
        <a:ln>
          <a:noFill/>
        </a:ln>
      </c:spPr>
    </c:plotArea>
    <c:legend>
      <c:legendPos val="r"/>
      <c:layout>
        <c:manualLayout>
          <c:xMode val="edge"/>
          <c:yMode val="edge"/>
          <c:x val="0.66025"/>
          <c:y val="0.39775"/>
          <c:w val="0.329"/>
          <c:h val="0.340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Evolution CA</a:t>
            </a:r>
          </a:p>
        </c:rich>
      </c:tx>
      <c:layout>
        <c:manualLayout>
          <c:xMode val="factor"/>
          <c:yMode val="factor"/>
          <c:x val="0.0025"/>
          <c:y val="0"/>
        </c:manualLayout>
      </c:layout>
      <c:spPr>
        <a:noFill/>
        <a:ln>
          <a:noFill/>
        </a:ln>
      </c:spPr>
    </c:title>
    <c:plotArea>
      <c:layout>
        <c:manualLayout>
          <c:xMode val="edge"/>
          <c:yMode val="edge"/>
          <c:x val="0.02525"/>
          <c:y val="0.1305"/>
          <c:w val="0.65775"/>
          <c:h val="0.77675"/>
        </c:manualLayout>
      </c:layout>
      <c:lineChart>
        <c:grouping val="standard"/>
        <c:varyColors val="0"/>
        <c:ser>
          <c:idx val="0"/>
          <c:order val="0"/>
          <c:tx>
            <c:strRef>
              <c:f>Graphiques!$A$8</c:f>
              <c:strCache>
                <c:ptCount val="1"/>
                <c:pt idx="0">
                  <c:v>Kom ché swa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Graphiques!$B$7:$G$7</c:f>
              <c:strCache>
                <c:ptCount val="6"/>
                <c:pt idx="0">
                  <c:v>Janvier</c:v>
                </c:pt>
                <c:pt idx="1">
                  <c:v>Février</c:v>
                </c:pt>
                <c:pt idx="2">
                  <c:v>Mars</c:v>
                </c:pt>
                <c:pt idx="3">
                  <c:v>Avril</c:v>
                </c:pt>
                <c:pt idx="4">
                  <c:v>Mai</c:v>
                </c:pt>
                <c:pt idx="5">
                  <c:v>Juin</c:v>
                </c:pt>
              </c:strCache>
            </c:strRef>
          </c:cat>
          <c:val>
            <c:numRef>
              <c:f>Graphiques!$B$8:$G$8</c:f>
              <c:numCache>
                <c:ptCount val="6"/>
                <c:pt idx="0">
                  <c:v>25301</c:v>
                </c:pt>
                <c:pt idx="1">
                  <c:v>23152</c:v>
                </c:pt>
                <c:pt idx="2">
                  <c:v>14200</c:v>
                </c:pt>
                <c:pt idx="3">
                  <c:v>17840</c:v>
                </c:pt>
                <c:pt idx="4">
                  <c:v>22990</c:v>
                </c:pt>
                <c:pt idx="5">
                  <c:v>20365</c:v>
                </c:pt>
              </c:numCache>
            </c:numRef>
          </c:val>
          <c:smooth val="0"/>
        </c:ser>
        <c:ser>
          <c:idx val="1"/>
          <c:order val="1"/>
          <c:tx>
            <c:strRef>
              <c:f>Graphiques!$A$9</c:f>
              <c:strCache>
                <c:ptCount val="1"/>
                <c:pt idx="0">
                  <c:v>La villa boraine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Graphiques!$B$7:$G$7</c:f>
              <c:strCache>
                <c:ptCount val="6"/>
                <c:pt idx="0">
                  <c:v>Janvier</c:v>
                </c:pt>
                <c:pt idx="1">
                  <c:v>Février</c:v>
                </c:pt>
                <c:pt idx="2">
                  <c:v>Mars</c:v>
                </c:pt>
                <c:pt idx="3">
                  <c:v>Avril</c:v>
                </c:pt>
                <c:pt idx="4">
                  <c:v>Mai</c:v>
                </c:pt>
                <c:pt idx="5">
                  <c:v>Juin</c:v>
                </c:pt>
              </c:strCache>
            </c:strRef>
          </c:cat>
          <c:val>
            <c:numRef>
              <c:f>Graphiques!$B$9:$G$9</c:f>
              <c:numCache>
                <c:ptCount val="6"/>
                <c:pt idx="0">
                  <c:v>10255</c:v>
                </c:pt>
                <c:pt idx="1">
                  <c:v>18540</c:v>
                </c:pt>
                <c:pt idx="2">
                  <c:v>20320</c:v>
                </c:pt>
                <c:pt idx="3">
                  <c:v>15000</c:v>
                </c:pt>
                <c:pt idx="4">
                  <c:v>20666</c:v>
                </c:pt>
                <c:pt idx="5">
                  <c:v>15000</c:v>
                </c:pt>
              </c:numCache>
            </c:numRef>
          </c:val>
          <c:smooth val="0"/>
        </c:ser>
        <c:ser>
          <c:idx val="2"/>
          <c:order val="2"/>
          <c:tx>
            <c:strRef>
              <c:f>Graphiques!$A$13</c:f>
              <c:strCache>
                <c:ptCount val="1"/>
                <c:pt idx="0">
                  <c:v>La baguette quotidienne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Graphiques!$B$7:$G$7</c:f>
              <c:strCache>
                <c:ptCount val="6"/>
                <c:pt idx="0">
                  <c:v>Janvier</c:v>
                </c:pt>
                <c:pt idx="1">
                  <c:v>Février</c:v>
                </c:pt>
                <c:pt idx="2">
                  <c:v>Mars</c:v>
                </c:pt>
                <c:pt idx="3">
                  <c:v>Avril</c:v>
                </c:pt>
                <c:pt idx="4">
                  <c:v>Mai</c:v>
                </c:pt>
                <c:pt idx="5">
                  <c:v>Juin</c:v>
                </c:pt>
              </c:strCache>
            </c:strRef>
          </c:cat>
          <c:val>
            <c:numRef>
              <c:f>Graphiques!$B$13:$G$13</c:f>
              <c:numCache>
                <c:ptCount val="6"/>
                <c:pt idx="0">
                  <c:v>10235</c:v>
                </c:pt>
                <c:pt idx="1">
                  <c:v>14255</c:v>
                </c:pt>
                <c:pt idx="2">
                  <c:v>14555</c:v>
                </c:pt>
                <c:pt idx="3">
                  <c:v>18654</c:v>
                </c:pt>
                <c:pt idx="4">
                  <c:v>18960</c:v>
                </c:pt>
                <c:pt idx="5">
                  <c:v>18500</c:v>
                </c:pt>
              </c:numCache>
            </c:numRef>
          </c:val>
          <c:smooth val="0"/>
        </c:ser>
        <c:ser>
          <c:idx val="3"/>
          <c:order val="3"/>
          <c:tx>
            <c:strRef>
              <c:f>Graphiques!$A$17</c:f>
              <c:strCache>
                <c:ptCount val="1"/>
                <c:pt idx="0">
                  <c:v>Chez Antoine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Graphiques!$B$7:$G$7</c:f>
              <c:strCache>
                <c:ptCount val="6"/>
                <c:pt idx="0">
                  <c:v>Janvier</c:v>
                </c:pt>
                <c:pt idx="1">
                  <c:v>Février</c:v>
                </c:pt>
                <c:pt idx="2">
                  <c:v>Mars</c:v>
                </c:pt>
                <c:pt idx="3">
                  <c:v>Avril</c:v>
                </c:pt>
                <c:pt idx="4">
                  <c:v>Mai</c:v>
                </c:pt>
                <c:pt idx="5">
                  <c:v>Juin</c:v>
                </c:pt>
              </c:strCache>
            </c:strRef>
          </c:cat>
          <c:val>
            <c:numRef>
              <c:f>Graphiques!$B$17:$G$17</c:f>
              <c:numCache>
                <c:ptCount val="6"/>
                <c:pt idx="0">
                  <c:v>27000</c:v>
                </c:pt>
                <c:pt idx="1">
                  <c:v>21000</c:v>
                </c:pt>
                <c:pt idx="2">
                  <c:v>28000</c:v>
                </c:pt>
                <c:pt idx="3">
                  <c:v>28000</c:v>
                </c:pt>
                <c:pt idx="4">
                  <c:v>29000</c:v>
                </c:pt>
                <c:pt idx="5">
                  <c:v>30000</c:v>
                </c:pt>
              </c:numCache>
            </c:numRef>
          </c:val>
          <c:smooth val="0"/>
        </c:ser>
        <c:marker val="1"/>
        <c:axId val="54895277"/>
        <c:axId val="24295446"/>
      </c:lineChart>
      <c:catAx>
        <c:axId val="54895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295446"/>
        <c:crosses val="autoZero"/>
        <c:auto val="1"/>
        <c:lblOffset val="100"/>
        <c:tickLblSkip val="1"/>
        <c:noMultiLvlLbl val="0"/>
      </c:catAx>
      <c:valAx>
        <c:axId val="242954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895277"/>
        <c:crossesAt val="1"/>
        <c:crossBetween val="between"/>
        <c:dispUnits/>
      </c:valAx>
      <c:spPr>
        <a:solidFill>
          <a:srgbClr val="C0C0C0"/>
        </a:solidFill>
        <a:ln w="12700">
          <a:solidFill>
            <a:srgbClr val="808080"/>
          </a:solidFill>
        </a:ln>
      </c:spPr>
    </c:plotArea>
    <c:legend>
      <c:legendPos val="r"/>
      <c:layout>
        <c:manualLayout>
          <c:xMode val="edge"/>
          <c:yMode val="edge"/>
          <c:x val="0.7115"/>
          <c:y val="0.2725"/>
          <c:w val="0.281"/>
          <c:h val="0.3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19</xdr:row>
      <xdr:rowOff>38100</xdr:rowOff>
    </xdr:from>
    <xdr:to>
      <xdr:col>8</xdr:col>
      <xdr:colOff>342900</xdr:colOff>
      <xdr:row>40</xdr:row>
      <xdr:rowOff>19050</xdr:rowOff>
    </xdr:to>
    <xdr:graphicFrame>
      <xdr:nvGraphicFramePr>
        <xdr:cNvPr id="1" name="Graphique 4"/>
        <xdr:cNvGraphicFramePr/>
      </xdr:nvGraphicFramePr>
      <xdr:xfrm>
        <a:off x="704850" y="3143250"/>
        <a:ext cx="5095875" cy="3381375"/>
      </xdr:xfrm>
      <a:graphic>
        <a:graphicData uri="http://schemas.openxmlformats.org/drawingml/2006/chart">
          <c:chart xmlns:c="http://schemas.openxmlformats.org/drawingml/2006/chart" r:id="rId1"/>
        </a:graphicData>
      </a:graphic>
    </xdr:graphicFrame>
    <xdr:clientData/>
  </xdr:twoCellAnchor>
  <xdr:twoCellAnchor>
    <xdr:from>
      <xdr:col>0</xdr:col>
      <xdr:colOff>866775</xdr:colOff>
      <xdr:row>41</xdr:row>
      <xdr:rowOff>133350</xdr:rowOff>
    </xdr:from>
    <xdr:to>
      <xdr:col>7</xdr:col>
      <xdr:colOff>561975</xdr:colOff>
      <xdr:row>58</xdr:row>
      <xdr:rowOff>123825</xdr:rowOff>
    </xdr:to>
    <xdr:graphicFrame>
      <xdr:nvGraphicFramePr>
        <xdr:cNvPr id="2" name="Graphique 4"/>
        <xdr:cNvGraphicFramePr/>
      </xdr:nvGraphicFramePr>
      <xdr:xfrm>
        <a:off x="866775" y="680085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3</xdr:row>
      <xdr:rowOff>0</xdr:rowOff>
    </xdr:from>
    <xdr:to>
      <xdr:col>7</xdr:col>
      <xdr:colOff>390525</xdr:colOff>
      <xdr:row>28</xdr:row>
      <xdr:rowOff>57150</xdr:rowOff>
    </xdr:to>
    <xdr:pic>
      <xdr:nvPicPr>
        <xdr:cNvPr id="1" name="Picture 1"/>
        <xdr:cNvPicPr preferRelativeResize="1">
          <a:picLocks noChangeAspect="1"/>
        </xdr:cNvPicPr>
      </xdr:nvPicPr>
      <xdr:blipFill>
        <a:blip r:embed="rId1"/>
        <a:stretch>
          <a:fillRect/>
        </a:stretch>
      </xdr:blipFill>
      <xdr:spPr>
        <a:xfrm>
          <a:off x="190500" y="485775"/>
          <a:ext cx="5534025" cy="4105275"/>
        </a:xfrm>
        <a:prstGeom prst="rect">
          <a:avLst/>
        </a:prstGeom>
        <a:noFill/>
        <a:ln w="1" cmpd="sng">
          <a:noFill/>
        </a:ln>
      </xdr:spPr>
    </xdr:pic>
    <xdr:clientData/>
  </xdr:twoCellAnchor>
  <xdr:twoCellAnchor>
    <xdr:from>
      <xdr:col>2</xdr:col>
      <xdr:colOff>9525</xdr:colOff>
      <xdr:row>29</xdr:row>
      <xdr:rowOff>123825</xdr:rowOff>
    </xdr:from>
    <xdr:to>
      <xdr:col>7</xdr:col>
      <xdr:colOff>257175</xdr:colOff>
      <xdr:row>33</xdr:row>
      <xdr:rowOff>9525</xdr:rowOff>
    </xdr:to>
    <xdr:sp>
      <xdr:nvSpPr>
        <xdr:cNvPr id="2" name="AutoShape 2"/>
        <xdr:cNvSpPr>
          <a:spLocks/>
        </xdr:cNvSpPr>
      </xdr:nvSpPr>
      <xdr:spPr>
        <a:xfrm>
          <a:off x="1533525" y="4819650"/>
          <a:ext cx="4057650" cy="533400"/>
        </a:xfrm>
        <a:prstGeom prst="borderCallout2">
          <a:avLst>
            <a:gd name="adj1" fmla="val -55634"/>
            <a:gd name="adj2" fmla="val -275000"/>
            <a:gd name="adj3" fmla="val -53050"/>
            <a:gd name="adj4" fmla="val -28569"/>
            <a:gd name="adj5" fmla="val -51879"/>
            <a:gd name="adj6" fmla="val -2856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Attention, une sélection "correcte" permet d'obtenir un graphique "correct" dès le début. Il faut sélectionner le même nombres d'éléments pour chaque ligne (ici, la cellule A7 fait aussi partie de la sélection)</a:t>
          </a:r>
        </a:p>
      </xdr:txBody>
    </xdr:sp>
    <xdr:clientData/>
  </xdr:twoCellAnchor>
  <xdr:twoCellAnchor editAs="oneCell">
    <xdr:from>
      <xdr:col>1</xdr:col>
      <xdr:colOff>0</xdr:colOff>
      <xdr:row>38</xdr:row>
      <xdr:rowOff>0</xdr:rowOff>
    </xdr:from>
    <xdr:to>
      <xdr:col>6</xdr:col>
      <xdr:colOff>438150</xdr:colOff>
      <xdr:row>62</xdr:row>
      <xdr:rowOff>38100</xdr:rowOff>
    </xdr:to>
    <xdr:pic>
      <xdr:nvPicPr>
        <xdr:cNvPr id="3" name="Picture 3"/>
        <xdr:cNvPicPr preferRelativeResize="1">
          <a:picLocks noChangeAspect="1"/>
        </xdr:cNvPicPr>
      </xdr:nvPicPr>
      <xdr:blipFill>
        <a:blip r:embed="rId2"/>
        <a:stretch>
          <a:fillRect/>
        </a:stretch>
      </xdr:blipFill>
      <xdr:spPr>
        <a:xfrm>
          <a:off x="762000" y="6153150"/>
          <a:ext cx="4248150" cy="3924300"/>
        </a:xfrm>
        <a:prstGeom prst="rect">
          <a:avLst/>
        </a:prstGeom>
        <a:noFill/>
        <a:ln w="1" cmpd="sng">
          <a:noFill/>
        </a:ln>
      </xdr:spPr>
    </xdr:pic>
    <xdr:clientData/>
  </xdr:twoCellAnchor>
  <xdr:twoCellAnchor>
    <xdr:from>
      <xdr:col>0</xdr:col>
      <xdr:colOff>361950</xdr:colOff>
      <xdr:row>45</xdr:row>
      <xdr:rowOff>104775</xdr:rowOff>
    </xdr:from>
    <xdr:to>
      <xdr:col>1</xdr:col>
      <xdr:colOff>228600</xdr:colOff>
      <xdr:row>47</xdr:row>
      <xdr:rowOff>66675</xdr:rowOff>
    </xdr:to>
    <xdr:sp>
      <xdr:nvSpPr>
        <xdr:cNvPr id="4" name="Line 4"/>
        <xdr:cNvSpPr>
          <a:spLocks/>
        </xdr:cNvSpPr>
      </xdr:nvSpPr>
      <xdr:spPr>
        <a:xfrm flipV="1">
          <a:off x="361950" y="7391400"/>
          <a:ext cx="6286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64</xdr:row>
      <xdr:rowOff>0</xdr:rowOff>
    </xdr:from>
    <xdr:to>
      <xdr:col>6</xdr:col>
      <xdr:colOff>438150</xdr:colOff>
      <xdr:row>88</xdr:row>
      <xdr:rowOff>38100</xdr:rowOff>
    </xdr:to>
    <xdr:pic>
      <xdr:nvPicPr>
        <xdr:cNvPr id="5" name="Picture 6"/>
        <xdr:cNvPicPr preferRelativeResize="1">
          <a:picLocks noChangeAspect="1"/>
        </xdr:cNvPicPr>
      </xdr:nvPicPr>
      <xdr:blipFill>
        <a:blip r:embed="rId3"/>
        <a:stretch>
          <a:fillRect/>
        </a:stretch>
      </xdr:blipFill>
      <xdr:spPr>
        <a:xfrm>
          <a:off x="762000" y="10363200"/>
          <a:ext cx="4248150" cy="3924300"/>
        </a:xfrm>
        <a:prstGeom prst="rect">
          <a:avLst/>
        </a:prstGeom>
        <a:noFill/>
        <a:ln w="1" cmpd="sng">
          <a:noFill/>
        </a:ln>
      </xdr:spPr>
    </xdr:pic>
    <xdr:clientData/>
  </xdr:twoCellAnchor>
  <xdr:twoCellAnchor>
    <xdr:from>
      <xdr:col>1</xdr:col>
      <xdr:colOff>704850</xdr:colOff>
      <xdr:row>58</xdr:row>
      <xdr:rowOff>152400</xdr:rowOff>
    </xdr:from>
    <xdr:to>
      <xdr:col>3</xdr:col>
      <xdr:colOff>666750</xdr:colOff>
      <xdr:row>64</xdr:row>
      <xdr:rowOff>47625</xdr:rowOff>
    </xdr:to>
    <xdr:sp>
      <xdr:nvSpPr>
        <xdr:cNvPr id="6" name="Line 5"/>
        <xdr:cNvSpPr>
          <a:spLocks/>
        </xdr:cNvSpPr>
      </xdr:nvSpPr>
      <xdr:spPr>
        <a:xfrm flipH="1">
          <a:off x="1466850" y="9544050"/>
          <a:ext cx="148590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92</xdr:row>
      <xdr:rowOff>0</xdr:rowOff>
    </xdr:from>
    <xdr:to>
      <xdr:col>7</xdr:col>
      <xdr:colOff>76200</xdr:colOff>
      <xdr:row>119</xdr:row>
      <xdr:rowOff>19050</xdr:rowOff>
    </xdr:to>
    <xdr:pic>
      <xdr:nvPicPr>
        <xdr:cNvPr id="7" name="Picture 7"/>
        <xdr:cNvPicPr preferRelativeResize="1">
          <a:picLocks noChangeAspect="1"/>
        </xdr:cNvPicPr>
      </xdr:nvPicPr>
      <xdr:blipFill>
        <a:blip r:embed="rId4"/>
        <a:stretch>
          <a:fillRect/>
        </a:stretch>
      </xdr:blipFill>
      <xdr:spPr>
        <a:xfrm>
          <a:off x="762000" y="14897100"/>
          <a:ext cx="4648200" cy="4391025"/>
        </a:xfrm>
        <a:prstGeom prst="rect">
          <a:avLst/>
        </a:prstGeom>
        <a:noFill/>
        <a:ln w="1" cmpd="sng">
          <a:noFill/>
        </a:ln>
      </xdr:spPr>
    </xdr:pic>
    <xdr:clientData/>
  </xdr:twoCellAnchor>
  <xdr:twoCellAnchor editAs="oneCell">
    <xdr:from>
      <xdr:col>1</xdr:col>
      <xdr:colOff>0</xdr:colOff>
      <xdr:row>123</xdr:row>
      <xdr:rowOff>0</xdr:rowOff>
    </xdr:from>
    <xdr:to>
      <xdr:col>7</xdr:col>
      <xdr:colOff>371475</xdr:colOff>
      <xdr:row>142</xdr:row>
      <xdr:rowOff>85725</xdr:rowOff>
    </xdr:to>
    <xdr:pic>
      <xdr:nvPicPr>
        <xdr:cNvPr id="8" name="Picture 8"/>
        <xdr:cNvPicPr preferRelativeResize="1">
          <a:picLocks noChangeAspect="1"/>
        </xdr:cNvPicPr>
      </xdr:nvPicPr>
      <xdr:blipFill>
        <a:blip r:embed="rId5"/>
        <a:stretch>
          <a:fillRect/>
        </a:stretch>
      </xdr:blipFill>
      <xdr:spPr>
        <a:xfrm>
          <a:off x="762000" y="19916775"/>
          <a:ext cx="4943475" cy="3162300"/>
        </a:xfrm>
        <a:prstGeom prst="rect">
          <a:avLst/>
        </a:prstGeom>
        <a:noFill/>
        <a:ln w="1" cmpd="sng">
          <a:noFill/>
        </a:ln>
      </xdr:spPr>
    </xdr:pic>
    <xdr:clientData/>
  </xdr:twoCellAnchor>
  <xdr:twoCellAnchor editAs="oneCell">
    <xdr:from>
      <xdr:col>1</xdr:col>
      <xdr:colOff>0</xdr:colOff>
      <xdr:row>146</xdr:row>
      <xdr:rowOff>0</xdr:rowOff>
    </xdr:from>
    <xdr:to>
      <xdr:col>7</xdr:col>
      <xdr:colOff>228600</xdr:colOff>
      <xdr:row>157</xdr:row>
      <xdr:rowOff>47625</xdr:rowOff>
    </xdr:to>
    <xdr:pic>
      <xdr:nvPicPr>
        <xdr:cNvPr id="9" name="Picture 9"/>
        <xdr:cNvPicPr preferRelativeResize="1">
          <a:picLocks noChangeAspect="1"/>
        </xdr:cNvPicPr>
      </xdr:nvPicPr>
      <xdr:blipFill>
        <a:blip r:embed="rId6"/>
        <a:stretch>
          <a:fillRect/>
        </a:stretch>
      </xdr:blipFill>
      <xdr:spPr>
        <a:xfrm>
          <a:off x="762000" y="23641050"/>
          <a:ext cx="4800600" cy="1828800"/>
        </a:xfrm>
        <a:prstGeom prst="rect">
          <a:avLst/>
        </a:prstGeom>
        <a:noFill/>
        <a:ln w="1" cmpd="sng">
          <a:noFill/>
        </a:ln>
      </xdr:spPr>
    </xdr:pic>
    <xdr:clientData/>
  </xdr:twoCellAnchor>
  <xdr:twoCellAnchor>
    <xdr:from>
      <xdr:col>1</xdr:col>
      <xdr:colOff>285750</xdr:colOff>
      <xdr:row>162</xdr:row>
      <xdr:rowOff>19050</xdr:rowOff>
    </xdr:from>
    <xdr:to>
      <xdr:col>6</xdr:col>
      <xdr:colOff>323850</xdr:colOff>
      <xdr:row>182</xdr:row>
      <xdr:rowOff>152400</xdr:rowOff>
    </xdr:to>
    <xdr:graphicFrame>
      <xdr:nvGraphicFramePr>
        <xdr:cNvPr id="10" name="Chart 10"/>
        <xdr:cNvGraphicFramePr/>
      </xdr:nvGraphicFramePr>
      <xdr:xfrm>
        <a:off x="1047750" y="26250900"/>
        <a:ext cx="3848100" cy="3371850"/>
      </xdr:xfrm>
      <a:graphic>
        <a:graphicData uri="http://schemas.openxmlformats.org/drawingml/2006/chart">
          <c:chart xmlns:c="http://schemas.openxmlformats.org/drawingml/2006/chart" r:id="rId7"/>
        </a:graphicData>
      </a:graphic>
    </xdr:graphicFrame>
    <xdr:clientData/>
  </xdr:twoCellAnchor>
  <xdr:twoCellAnchor>
    <xdr:from>
      <xdr:col>3</xdr:col>
      <xdr:colOff>390525</xdr:colOff>
      <xdr:row>158</xdr:row>
      <xdr:rowOff>123825</xdr:rowOff>
    </xdr:from>
    <xdr:to>
      <xdr:col>7</xdr:col>
      <xdr:colOff>514350</xdr:colOff>
      <xdr:row>162</xdr:row>
      <xdr:rowOff>85725</xdr:rowOff>
    </xdr:to>
    <xdr:sp>
      <xdr:nvSpPr>
        <xdr:cNvPr id="11" name="AutoShape 11"/>
        <xdr:cNvSpPr>
          <a:spLocks/>
        </xdr:cNvSpPr>
      </xdr:nvSpPr>
      <xdr:spPr>
        <a:xfrm>
          <a:off x="2676525" y="25707975"/>
          <a:ext cx="3171825" cy="609600"/>
        </a:xfrm>
        <a:prstGeom prst="borderCallout2">
          <a:avLst>
            <a:gd name="adj1" fmla="val -70120"/>
            <a:gd name="adj2" fmla="val 64064"/>
            <a:gd name="adj3" fmla="val -55407"/>
            <a:gd name="adj4" fmla="val -5240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Modifier le graphique via le menu 'Graphique', nous pouvons alors revenir sur une des 4 étapes de l'assistant ou via un click droit sur un élément à modifier</a:t>
          </a:r>
        </a:p>
      </xdr:txBody>
    </xdr:sp>
    <xdr:clientData/>
  </xdr:twoCellAnchor>
  <xdr:twoCellAnchor>
    <xdr:from>
      <xdr:col>0</xdr:col>
      <xdr:colOff>161925</xdr:colOff>
      <xdr:row>171</xdr:row>
      <xdr:rowOff>104775</xdr:rowOff>
    </xdr:from>
    <xdr:to>
      <xdr:col>1</xdr:col>
      <xdr:colOff>314325</xdr:colOff>
      <xdr:row>178</xdr:row>
      <xdr:rowOff>9525</xdr:rowOff>
    </xdr:to>
    <xdr:sp>
      <xdr:nvSpPr>
        <xdr:cNvPr id="12" name="AutoShape 12"/>
        <xdr:cNvSpPr>
          <a:spLocks/>
        </xdr:cNvSpPr>
      </xdr:nvSpPr>
      <xdr:spPr>
        <a:xfrm>
          <a:off x="161925" y="27793950"/>
          <a:ext cx="914400" cy="1038225"/>
        </a:xfrm>
        <a:prstGeom prst="borderCallout2">
          <a:avLst>
            <a:gd name="adj1" fmla="val 89583"/>
            <a:gd name="adj2" fmla="val -57337"/>
            <a:gd name="adj3" fmla="val 73958"/>
            <a:gd name="adj4" fmla="val -38990"/>
            <a:gd name="adj5" fmla="val 58333"/>
            <a:gd name="adj6" fmla="val -3899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Modifier le format des 'ordonnées' et le minimum de l'axe via un click droit</a:t>
          </a:r>
        </a:p>
      </xdr:txBody>
    </xdr:sp>
    <xdr:clientData/>
  </xdr:twoCellAnchor>
  <xdr:twoCellAnchor>
    <xdr:from>
      <xdr:col>5</xdr:col>
      <xdr:colOff>285750</xdr:colOff>
      <xdr:row>178</xdr:row>
      <xdr:rowOff>123825</xdr:rowOff>
    </xdr:from>
    <xdr:to>
      <xdr:col>7</xdr:col>
      <xdr:colOff>485775</xdr:colOff>
      <xdr:row>182</xdr:row>
      <xdr:rowOff>85725</xdr:rowOff>
    </xdr:to>
    <xdr:sp>
      <xdr:nvSpPr>
        <xdr:cNvPr id="13" name="AutoShape 13"/>
        <xdr:cNvSpPr>
          <a:spLocks/>
        </xdr:cNvSpPr>
      </xdr:nvSpPr>
      <xdr:spPr>
        <a:xfrm>
          <a:off x="4095750" y="28946475"/>
          <a:ext cx="1724025" cy="609600"/>
        </a:xfrm>
        <a:prstGeom prst="borderCallout2">
          <a:avLst>
            <a:gd name="adj1" fmla="val -96962"/>
            <a:gd name="adj2" fmla="val -157814"/>
            <a:gd name="adj3" fmla="val -78175"/>
            <a:gd name="adj4" fmla="val -54421"/>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Enlever le quadrillage principal via les options du graphique (3è étape de l'assistant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152400</xdr:rowOff>
    </xdr:from>
    <xdr:to>
      <xdr:col>8</xdr:col>
      <xdr:colOff>733425</xdr:colOff>
      <xdr:row>36</xdr:row>
      <xdr:rowOff>38100</xdr:rowOff>
    </xdr:to>
    <xdr:pic>
      <xdr:nvPicPr>
        <xdr:cNvPr id="1" name="Picture 1"/>
        <xdr:cNvPicPr preferRelativeResize="1">
          <a:picLocks noChangeAspect="1"/>
        </xdr:cNvPicPr>
      </xdr:nvPicPr>
      <xdr:blipFill>
        <a:blip r:embed="rId1"/>
        <a:stretch>
          <a:fillRect/>
        </a:stretch>
      </xdr:blipFill>
      <xdr:spPr>
        <a:xfrm>
          <a:off x="447675" y="476250"/>
          <a:ext cx="6381750" cy="5391150"/>
        </a:xfrm>
        <a:prstGeom prst="rect">
          <a:avLst/>
        </a:prstGeom>
        <a:noFill/>
        <a:ln w="1" cmpd="sng">
          <a:noFill/>
        </a:ln>
      </xdr:spPr>
    </xdr:pic>
    <xdr:clientData/>
  </xdr:twoCellAnchor>
  <xdr:twoCellAnchor editAs="oneCell">
    <xdr:from>
      <xdr:col>0</xdr:col>
      <xdr:colOff>428625</xdr:colOff>
      <xdr:row>40</xdr:row>
      <xdr:rowOff>0</xdr:rowOff>
    </xdr:from>
    <xdr:to>
      <xdr:col>8</xdr:col>
      <xdr:colOff>676275</xdr:colOff>
      <xdr:row>73</xdr:row>
      <xdr:rowOff>19050</xdr:rowOff>
    </xdr:to>
    <xdr:pic>
      <xdr:nvPicPr>
        <xdr:cNvPr id="2" name="Picture 2"/>
        <xdr:cNvPicPr preferRelativeResize="1">
          <a:picLocks noChangeAspect="1"/>
        </xdr:cNvPicPr>
      </xdr:nvPicPr>
      <xdr:blipFill>
        <a:blip r:embed="rId2"/>
        <a:srcRect l="8691" t="11589" r="26269" b="15104"/>
        <a:stretch>
          <a:fillRect/>
        </a:stretch>
      </xdr:blipFill>
      <xdr:spPr>
        <a:xfrm>
          <a:off x="428625" y="6477000"/>
          <a:ext cx="6343650" cy="5362575"/>
        </a:xfrm>
        <a:prstGeom prst="rect">
          <a:avLst/>
        </a:prstGeom>
        <a:noFill/>
        <a:ln w="1" cmpd="sng">
          <a:noFill/>
        </a:ln>
      </xdr:spPr>
    </xdr:pic>
    <xdr:clientData/>
  </xdr:twoCellAnchor>
  <xdr:twoCellAnchor>
    <xdr:from>
      <xdr:col>3</xdr:col>
      <xdr:colOff>685800</xdr:colOff>
      <xdr:row>56</xdr:row>
      <xdr:rowOff>123825</xdr:rowOff>
    </xdr:from>
    <xdr:to>
      <xdr:col>4</xdr:col>
      <xdr:colOff>609600</xdr:colOff>
      <xdr:row>60</xdr:row>
      <xdr:rowOff>47625</xdr:rowOff>
    </xdr:to>
    <xdr:sp>
      <xdr:nvSpPr>
        <xdr:cNvPr id="3" name="Ellipse 3"/>
        <xdr:cNvSpPr>
          <a:spLocks/>
        </xdr:cNvSpPr>
      </xdr:nvSpPr>
      <xdr:spPr>
        <a:xfrm>
          <a:off x="2971800" y="9191625"/>
          <a:ext cx="685800" cy="571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54</xdr:row>
      <xdr:rowOff>142875</xdr:rowOff>
    </xdr:from>
    <xdr:to>
      <xdr:col>4</xdr:col>
      <xdr:colOff>28575</xdr:colOff>
      <xdr:row>57</xdr:row>
      <xdr:rowOff>47625</xdr:rowOff>
    </xdr:to>
    <xdr:sp>
      <xdr:nvSpPr>
        <xdr:cNvPr id="4" name="Connecteur droit avec flèche 5"/>
        <xdr:cNvSpPr>
          <a:spLocks/>
        </xdr:cNvSpPr>
      </xdr:nvSpPr>
      <xdr:spPr>
        <a:xfrm>
          <a:off x="2390775" y="8886825"/>
          <a:ext cx="68580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333375</xdr:colOff>
      <xdr:row>78</xdr:row>
      <xdr:rowOff>9525</xdr:rowOff>
    </xdr:from>
    <xdr:to>
      <xdr:col>10</xdr:col>
      <xdr:colOff>219075</xdr:colOff>
      <xdr:row>109</xdr:row>
      <xdr:rowOff>76200</xdr:rowOff>
    </xdr:to>
    <xdr:pic>
      <xdr:nvPicPr>
        <xdr:cNvPr id="5" name="Picture 7"/>
        <xdr:cNvPicPr preferRelativeResize="1">
          <a:picLocks noChangeAspect="1"/>
        </xdr:cNvPicPr>
      </xdr:nvPicPr>
      <xdr:blipFill>
        <a:blip r:embed="rId3"/>
        <a:srcRect l="23046" b="30468"/>
        <a:stretch>
          <a:fillRect/>
        </a:stretch>
      </xdr:blipFill>
      <xdr:spPr>
        <a:xfrm>
          <a:off x="333375" y="12639675"/>
          <a:ext cx="7505700" cy="5086350"/>
        </a:xfrm>
        <a:prstGeom prst="rect">
          <a:avLst/>
        </a:prstGeom>
        <a:noFill/>
        <a:ln w="25400" cmpd="sng">
          <a:solidFill>
            <a:srgbClr val="4F81BD"/>
          </a:solidFill>
          <a:headEnd type="none"/>
          <a:tailEnd type="none"/>
        </a:ln>
      </xdr:spPr>
    </xdr:pic>
    <xdr:clientData/>
  </xdr:twoCellAnchor>
  <xdr:twoCellAnchor>
    <xdr:from>
      <xdr:col>2</xdr:col>
      <xdr:colOff>123825</xdr:colOff>
      <xdr:row>92</xdr:row>
      <xdr:rowOff>76200</xdr:rowOff>
    </xdr:from>
    <xdr:to>
      <xdr:col>3</xdr:col>
      <xdr:colOff>0</xdr:colOff>
      <xdr:row>97</xdr:row>
      <xdr:rowOff>76200</xdr:rowOff>
    </xdr:to>
    <xdr:sp>
      <xdr:nvSpPr>
        <xdr:cNvPr id="6" name="Connecteur droit avec flèche 8"/>
        <xdr:cNvSpPr>
          <a:spLocks/>
        </xdr:cNvSpPr>
      </xdr:nvSpPr>
      <xdr:spPr>
        <a:xfrm rot="16200000" flipV="1">
          <a:off x="1647825" y="14973300"/>
          <a:ext cx="638175"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91</xdr:row>
      <xdr:rowOff>104775</xdr:rowOff>
    </xdr:from>
    <xdr:to>
      <xdr:col>5</xdr:col>
      <xdr:colOff>400050</xdr:colOff>
      <xdr:row>91</xdr:row>
      <xdr:rowOff>152400</xdr:rowOff>
    </xdr:to>
    <xdr:sp>
      <xdr:nvSpPr>
        <xdr:cNvPr id="7" name="Connecteur droit avec flèche 10"/>
        <xdr:cNvSpPr>
          <a:spLocks/>
        </xdr:cNvSpPr>
      </xdr:nvSpPr>
      <xdr:spPr>
        <a:xfrm>
          <a:off x="3133725" y="14839950"/>
          <a:ext cx="1076325"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371475</xdr:colOff>
      <xdr:row>111</xdr:row>
      <xdr:rowOff>66675</xdr:rowOff>
    </xdr:from>
    <xdr:to>
      <xdr:col>7</xdr:col>
      <xdr:colOff>552450</xdr:colOff>
      <xdr:row>146</xdr:row>
      <xdr:rowOff>152400</xdr:rowOff>
    </xdr:to>
    <xdr:pic>
      <xdr:nvPicPr>
        <xdr:cNvPr id="8" name="Picture 8"/>
        <xdr:cNvPicPr preferRelativeResize="1">
          <a:picLocks noChangeAspect="1"/>
        </xdr:cNvPicPr>
      </xdr:nvPicPr>
      <xdr:blipFill>
        <a:blip r:embed="rId4"/>
        <a:srcRect l="43457" b="21354"/>
        <a:stretch>
          <a:fillRect/>
        </a:stretch>
      </xdr:blipFill>
      <xdr:spPr>
        <a:xfrm>
          <a:off x="371475" y="18040350"/>
          <a:ext cx="5514975" cy="5753100"/>
        </a:xfrm>
        <a:prstGeom prst="rect">
          <a:avLst/>
        </a:prstGeom>
        <a:noFill/>
        <a:ln w="25400" cmpd="sng">
          <a:solidFill>
            <a:srgbClr val="4F81BD"/>
          </a:solidFill>
          <a:headEnd type="none"/>
          <a:tailEnd type="none"/>
        </a:ln>
      </xdr:spPr>
    </xdr:pic>
    <xdr:clientData/>
  </xdr:twoCellAnchor>
  <xdr:twoCellAnchor editAs="oneCell">
    <xdr:from>
      <xdr:col>8</xdr:col>
      <xdr:colOff>266700</xdr:colOff>
      <xdr:row>129</xdr:row>
      <xdr:rowOff>114300</xdr:rowOff>
    </xdr:from>
    <xdr:to>
      <xdr:col>14</xdr:col>
      <xdr:colOff>485775</xdr:colOff>
      <xdr:row>161</xdr:row>
      <xdr:rowOff>114300</xdr:rowOff>
    </xdr:to>
    <xdr:pic>
      <xdr:nvPicPr>
        <xdr:cNvPr id="9" name="Picture 9"/>
        <xdr:cNvPicPr preferRelativeResize="1">
          <a:picLocks noChangeAspect="1"/>
        </xdr:cNvPicPr>
      </xdr:nvPicPr>
      <xdr:blipFill>
        <a:blip r:embed="rId5"/>
        <a:stretch>
          <a:fillRect/>
        </a:stretch>
      </xdr:blipFill>
      <xdr:spPr>
        <a:xfrm>
          <a:off x="6362700" y="21002625"/>
          <a:ext cx="4791075" cy="5181600"/>
        </a:xfrm>
        <a:prstGeom prst="rect">
          <a:avLst/>
        </a:prstGeom>
        <a:noFill/>
        <a:ln w="1" cmpd="sng">
          <a:noFill/>
        </a:ln>
      </xdr:spPr>
    </xdr:pic>
    <xdr:clientData/>
  </xdr:twoCellAnchor>
  <xdr:twoCellAnchor>
    <xdr:from>
      <xdr:col>3</xdr:col>
      <xdr:colOff>571500</xdr:colOff>
      <xdr:row>134</xdr:row>
      <xdr:rowOff>9525</xdr:rowOff>
    </xdr:from>
    <xdr:to>
      <xdr:col>8</xdr:col>
      <xdr:colOff>352425</xdr:colOff>
      <xdr:row>144</xdr:row>
      <xdr:rowOff>133350</xdr:rowOff>
    </xdr:to>
    <xdr:sp>
      <xdr:nvSpPr>
        <xdr:cNvPr id="10" name="Connecteur droit avec flèche 14"/>
        <xdr:cNvSpPr>
          <a:spLocks/>
        </xdr:cNvSpPr>
      </xdr:nvSpPr>
      <xdr:spPr>
        <a:xfrm flipV="1">
          <a:off x="2857500" y="21707475"/>
          <a:ext cx="3590925" cy="1743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Local%20Settings\Temporary%20Internet%20Files\Content.IE5\E3ZAXE9Z\2007Excel\Excel_ba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DM"/>
      <sheetName val="Carte"/>
      <sheetName val="Carte_solution"/>
      <sheetName val="Liste"/>
      <sheetName val="Liste_solution"/>
      <sheetName val="Feuil2"/>
      <sheetName val="Liste (2)"/>
      <sheetName val="Feuil4"/>
      <sheetName val="Feuil3"/>
      <sheetName val="Liste_solution (2)"/>
      <sheetName val="Liste (3)"/>
      <sheetName val="Liste_solution (3)"/>
      <sheetName val="Feuil1"/>
      <sheetName val="Liste (4)"/>
      <sheetName val="Liste_solution (4)"/>
      <sheetName val="Feuil5"/>
      <sheetName val="Feuil6"/>
      <sheetName val="Feuil7"/>
      <sheetName val="Feuil8"/>
      <sheetName val="Personnel"/>
      <sheetName val="Personnel_solution"/>
      <sheetName val="Personnel (2)"/>
      <sheetName val="Personnel_solution (2)"/>
      <sheetName val="Personnel (3)"/>
      <sheetName val="Personnel_solution (3)"/>
      <sheetName val="Graph1"/>
      <sheetName val="Graphique"/>
      <sheetName val="Test"/>
    </sheetNames>
    <sheetDataSet>
      <sheetData sheetId="12">
        <row r="4">
          <cell r="D4" t="str">
            <v>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
    </sheetView>
  </sheetViews>
  <sheetFormatPr defaultColWidth="11.421875" defaultRowHeight="12.75"/>
  <cols>
    <col min="1" max="1" width="20.8515625" style="2" customWidth="1"/>
    <col min="2" max="9" width="8.7109375" style="2" customWidth="1"/>
    <col min="10" max="16384" width="11.421875" style="2" customWidth="1"/>
  </cols>
  <sheetData>
    <row r="1" spans="1:8" ht="12.75">
      <c r="A1" s="18" t="s">
        <v>0</v>
      </c>
      <c r="B1" s="1"/>
      <c r="C1" s="1"/>
      <c r="D1" s="1"/>
      <c r="E1" s="1"/>
      <c r="F1" s="1"/>
      <c r="G1" s="1"/>
      <c r="H1" s="1"/>
    </row>
    <row r="2" spans="1:8" ht="12.75">
      <c r="A2" s="1"/>
      <c r="B2" s="1"/>
      <c r="C2" s="1"/>
      <c r="D2" s="1"/>
      <c r="E2" s="1"/>
      <c r="F2" s="1"/>
      <c r="G2" s="1"/>
      <c r="H2" s="1"/>
    </row>
    <row r="3" spans="1:8" ht="12.75">
      <c r="A3" t="s">
        <v>19</v>
      </c>
      <c r="B3" s="1"/>
      <c r="C3" s="1"/>
      <c r="D3" s="1"/>
      <c r="E3" s="1"/>
      <c r="F3" s="1"/>
      <c r="G3" s="1"/>
      <c r="H3" s="1"/>
    </row>
    <row r="4" ht="12.75"/>
    <row r="7" spans="2:9" ht="12.75">
      <c r="B7" s="2" t="s">
        <v>1</v>
      </c>
      <c r="C7" s="2" t="s">
        <v>2</v>
      </c>
      <c r="D7" s="2" t="s">
        <v>3</v>
      </c>
      <c r="E7" s="2" t="s">
        <v>4</v>
      </c>
      <c r="F7" s="2" t="s">
        <v>5</v>
      </c>
      <c r="G7" s="2" t="s">
        <v>6</v>
      </c>
      <c r="H7" s="2" t="s">
        <v>7</v>
      </c>
      <c r="I7" s="17"/>
    </row>
    <row r="8" spans="1:8" ht="12.75">
      <c r="A8" s="2" t="s">
        <v>8</v>
      </c>
      <c r="B8" s="2">
        <v>25301</v>
      </c>
      <c r="C8" s="2">
        <v>23152</v>
      </c>
      <c r="D8" s="2">
        <v>14200</v>
      </c>
      <c r="E8" s="2">
        <v>17840</v>
      </c>
      <c r="F8" s="2">
        <v>22990</v>
      </c>
      <c r="G8" s="2">
        <v>20365</v>
      </c>
      <c r="H8" s="2">
        <f aca="true" t="shared" si="0" ref="H8:H18">SUM(B8:G8)</f>
        <v>123848</v>
      </c>
    </row>
    <row r="9" spans="1:8" ht="12.75">
      <c r="A9" s="2" t="s">
        <v>9</v>
      </c>
      <c r="B9" s="2">
        <v>10255</v>
      </c>
      <c r="C9" s="2">
        <v>18540</v>
      </c>
      <c r="D9" s="2">
        <v>20320</v>
      </c>
      <c r="E9" s="2">
        <v>15000</v>
      </c>
      <c r="F9" s="2">
        <v>20666</v>
      </c>
      <c r="G9" s="2">
        <v>15000</v>
      </c>
      <c r="H9" s="2">
        <f t="shared" si="0"/>
        <v>99781</v>
      </c>
    </row>
    <row r="10" spans="1:8" ht="12.75">
      <c r="A10" s="2" t="s">
        <v>10</v>
      </c>
      <c r="B10" s="2">
        <f aca="true" t="shared" si="1" ref="B10:G10">B9+2100</f>
        <v>12355</v>
      </c>
      <c r="C10" s="2">
        <f t="shared" si="1"/>
        <v>20640</v>
      </c>
      <c r="D10" s="2">
        <f t="shared" si="1"/>
        <v>22420</v>
      </c>
      <c r="E10" s="2">
        <f t="shared" si="1"/>
        <v>17100</v>
      </c>
      <c r="F10" s="2">
        <f t="shared" si="1"/>
        <v>22766</v>
      </c>
      <c r="G10" s="2">
        <f t="shared" si="1"/>
        <v>17100</v>
      </c>
      <c r="H10" s="2">
        <f t="shared" si="0"/>
        <v>112381</v>
      </c>
    </row>
    <row r="11" spans="1:8" ht="12.75">
      <c r="A11" s="2" t="s">
        <v>11</v>
      </c>
      <c r="B11" s="2">
        <f aca="true" t="shared" si="2" ref="B11:G11">B8-2050</f>
        <v>23251</v>
      </c>
      <c r="C11" s="2">
        <f t="shared" si="2"/>
        <v>21102</v>
      </c>
      <c r="D11" s="2">
        <f t="shared" si="2"/>
        <v>12150</v>
      </c>
      <c r="E11" s="2">
        <f t="shared" si="2"/>
        <v>15790</v>
      </c>
      <c r="F11" s="2">
        <f t="shared" si="2"/>
        <v>20940</v>
      </c>
      <c r="G11" s="2">
        <f t="shared" si="2"/>
        <v>18315</v>
      </c>
      <c r="H11" s="2">
        <f t="shared" si="0"/>
        <v>111548</v>
      </c>
    </row>
    <row r="12" spans="1:8" ht="12.75">
      <c r="A12" s="2" t="s">
        <v>12</v>
      </c>
      <c r="B12" s="2">
        <v>14000</v>
      </c>
      <c r="C12" s="2">
        <v>15000</v>
      </c>
      <c r="D12" s="2">
        <v>16000</v>
      </c>
      <c r="E12" s="2">
        <v>15000</v>
      </c>
      <c r="F12" s="2">
        <v>16000</v>
      </c>
      <c r="G12" s="2">
        <v>17000</v>
      </c>
      <c r="H12" s="2">
        <f t="shared" si="0"/>
        <v>93000</v>
      </c>
    </row>
    <row r="13" spans="1:8" ht="12.75">
      <c r="A13" s="2" t="s">
        <v>13</v>
      </c>
      <c r="B13" s="2">
        <v>10235</v>
      </c>
      <c r="C13" s="2">
        <v>14255</v>
      </c>
      <c r="D13" s="2">
        <v>14555</v>
      </c>
      <c r="E13" s="2">
        <v>18654</v>
      </c>
      <c r="F13" s="2">
        <v>18960</v>
      </c>
      <c r="G13" s="2">
        <v>18500</v>
      </c>
      <c r="H13" s="2">
        <f t="shared" si="0"/>
        <v>95159</v>
      </c>
    </row>
    <row r="14" spans="1:8" ht="12.75">
      <c r="A14" s="2" t="s">
        <v>14</v>
      </c>
      <c r="B14" s="2">
        <v>23500</v>
      </c>
      <c r="C14" s="2">
        <v>20140</v>
      </c>
      <c r="D14" s="2">
        <v>20000</v>
      </c>
      <c r="E14" s="2">
        <v>23100</v>
      </c>
      <c r="F14" s="2">
        <v>21000</v>
      </c>
      <c r="G14" s="2">
        <v>22000</v>
      </c>
      <c r="H14" s="2">
        <f t="shared" si="0"/>
        <v>129740</v>
      </c>
    </row>
    <row r="15" spans="1:8" ht="12.75">
      <c r="A15" s="2" t="s">
        <v>15</v>
      </c>
      <c r="B15" s="2">
        <v>11235</v>
      </c>
      <c r="C15" s="2">
        <v>15014</v>
      </c>
      <c r="D15" s="2">
        <v>12000</v>
      </c>
      <c r="E15" s="2">
        <v>15000</v>
      </c>
      <c r="F15" s="2">
        <v>14000</v>
      </c>
      <c r="G15" s="2">
        <v>16000</v>
      </c>
      <c r="H15" s="2">
        <f t="shared" si="0"/>
        <v>83249</v>
      </c>
    </row>
    <row r="16" spans="1:8" ht="12.75">
      <c r="A16" s="2" t="s">
        <v>16</v>
      </c>
      <c r="B16" s="2">
        <v>16045</v>
      </c>
      <c r="C16" s="2">
        <v>18021</v>
      </c>
      <c r="D16" s="2">
        <v>20000</v>
      </c>
      <c r="E16" s="2">
        <v>19000</v>
      </c>
      <c r="F16" s="2">
        <v>19000</v>
      </c>
      <c r="G16" s="2">
        <v>18000</v>
      </c>
      <c r="H16" s="2">
        <f t="shared" si="0"/>
        <v>110066</v>
      </c>
    </row>
    <row r="17" spans="1:8" ht="12.75">
      <c r="A17" s="2" t="s">
        <v>17</v>
      </c>
      <c r="B17" s="2">
        <v>27000</v>
      </c>
      <c r="C17" s="2">
        <v>21000</v>
      </c>
      <c r="D17" s="2">
        <v>28000</v>
      </c>
      <c r="E17" s="2">
        <v>28000</v>
      </c>
      <c r="F17" s="2">
        <v>29000</v>
      </c>
      <c r="G17" s="2">
        <v>30000</v>
      </c>
      <c r="H17" s="2">
        <f t="shared" si="0"/>
        <v>163000</v>
      </c>
    </row>
    <row r="18" spans="1:8" ht="12.75">
      <c r="A18" s="2" t="s">
        <v>18</v>
      </c>
      <c r="B18" s="2">
        <v>12654</v>
      </c>
      <c r="C18" s="2">
        <v>15000</v>
      </c>
      <c r="D18" s="2">
        <v>16000</v>
      </c>
      <c r="E18" s="2">
        <v>20000</v>
      </c>
      <c r="F18" s="2">
        <v>12000</v>
      </c>
      <c r="G18" s="2">
        <v>13000</v>
      </c>
      <c r="H18" s="2">
        <f t="shared" si="0"/>
        <v>88654</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I18"/>
  <sheetViews>
    <sheetView tabSelected="1" zoomScalePageLayoutView="0" workbookViewId="0" topLeftCell="A40">
      <selection activeCell="K54" sqref="K54"/>
    </sheetView>
  </sheetViews>
  <sheetFormatPr defaultColWidth="11.421875" defaultRowHeight="12.75"/>
  <cols>
    <col min="1" max="1" width="20.8515625" style="2" customWidth="1"/>
    <col min="2" max="9" width="8.7109375" style="2" customWidth="1"/>
    <col min="10" max="16384" width="11.421875" style="2" customWidth="1"/>
  </cols>
  <sheetData>
    <row r="1" spans="1:8" ht="12.75">
      <c r="A1" s="1" t="s">
        <v>0</v>
      </c>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6" ht="13.5" thickBot="1"/>
    <row r="7" spans="2:9" ht="13.5" thickBot="1">
      <c r="B7" s="3" t="s">
        <v>1</v>
      </c>
      <c r="C7" s="4" t="s">
        <v>2</v>
      </c>
      <c r="D7" s="4" t="s">
        <v>3</v>
      </c>
      <c r="E7" s="4" t="s">
        <v>4</v>
      </c>
      <c r="F7" s="4" t="s">
        <v>5</v>
      </c>
      <c r="G7" s="4" t="s">
        <v>6</v>
      </c>
      <c r="H7" s="20" t="s">
        <v>7</v>
      </c>
      <c r="I7"/>
    </row>
    <row r="8" spans="1:9" ht="12.75">
      <c r="A8" s="5" t="s">
        <v>8</v>
      </c>
      <c r="B8" s="6">
        <v>25301</v>
      </c>
      <c r="C8" s="7">
        <v>23152</v>
      </c>
      <c r="D8" s="7">
        <v>14200</v>
      </c>
      <c r="E8" s="7">
        <v>17840</v>
      </c>
      <c r="F8" s="7">
        <v>22990</v>
      </c>
      <c r="G8" s="7">
        <v>20365</v>
      </c>
      <c r="H8" s="8">
        <f aca="true" t="shared" si="0" ref="H8:H18">SUM(B8:G8)</f>
        <v>123848</v>
      </c>
      <c r="I8"/>
    </row>
    <row r="9" spans="1:9" ht="12.75">
      <c r="A9" s="9" t="s">
        <v>9</v>
      </c>
      <c r="B9" s="10">
        <v>10255</v>
      </c>
      <c r="C9" s="11">
        <v>18540</v>
      </c>
      <c r="D9" s="11">
        <v>20320</v>
      </c>
      <c r="E9" s="11">
        <v>15000</v>
      </c>
      <c r="F9" s="11">
        <v>20666</v>
      </c>
      <c r="G9" s="11">
        <v>15000</v>
      </c>
      <c r="H9" s="12">
        <f t="shared" si="0"/>
        <v>99781</v>
      </c>
      <c r="I9"/>
    </row>
    <row r="10" spans="1:9" ht="12.75">
      <c r="A10" s="9" t="s">
        <v>10</v>
      </c>
      <c r="B10" s="10">
        <f aca="true" t="shared" si="1" ref="B10:G10">B9+2100</f>
        <v>12355</v>
      </c>
      <c r="C10" s="11">
        <f t="shared" si="1"/>
        <v>20640</v>
      </c>
      <c r="D10" s="11">
        <f t="shared" si="1"/>
        <v>22420</v>
      </c>
      <c r="E10" s="11">
        <f t="shared" si="1"/>
        <v>17100</v>
      </c>
      <c r="F10" s="11">
        <f t="shared" si="1"/>
        <v>22766</v>
      </c>
      <c r="G10" s="11">
        <f t="shared" si="1"/>
        <v>17100</v>
      </c>
      <c r="H10" s="12">
        <f t="shared" si="0"/>
        <v>112381</v>
      </c>
      <c r="I10"/>
    </row>
    <row r="11" spans="1:9" ht="12.75">
      <c r="A11" s="9" t="s">
        <v>11</v>
      </c>
      <c r="B11" s="10">
        <f aca="true" t="shared" si="2" ref="B11:G11">B8-2050</f>
        <v>23251</v>
      </c>
      <c r="C11" s="11">
        <f t="shared" si="2"/>
        <v>21102</v>
      </c>
      <c r="D11" s="11">
        <f t="shared" si="2"/>
        <v>12150</v>
      </c>
      <c r="E11" s="11">
        <f t="shared" si="2"/>
        <v>15790</v>
      </c>
      <c r="F11" s="11">
        <f t="shared" si="2"/>
        <v>20940</v>
      </c>
      <c r="G11" s="11">
        <f t="shared" si="2"/>
        <v>18315</v>
      </c>
      <c r="H11" s="12">
        <f t="shared" si="0"/>
        <v>111548</v>
      </c>
      <c r="I11"/>
    </row>
    <row r="12" spans="1:9" ht="12.75">
      <c r="A12" s="9" t="s">
        <v>12</v>
      </c>
      <c r="B12" s="10">
        <v>14000</v>
      </c>
      <c r="C12" s="11">
        <v>15000</v>
      </c>
      <c r="D12" s="11">
        <v>16000</v>
      </c>
      <c r="E12" s="11">
        <v>15000</v>
      </c>
      <c r="F12" s="11">
        <v>16000</v>
      </c>
      <c r="G12" s="11">
        <v>17000</v>
      </c>
      <c r="H12" s="12">
        <f t="shared" si="0"/>
        <v>93000</v>
      </c>
      <c r="I12"/>
    </row>
    <row r="13" spans="1:9" ht="12.75">
      <c r="A13" s="9" t="s">
        <v>13</v>
      </c>
      <c r="B13" s="10">
        <v>10235</v>
      </c>
      <c r="C13" s="11">
        <v>14255</v>
      </c>
      <c r="D13" s="11">
        <v>14555</v>
      </c>
      <c r="E13" s="11">
        <v>18654</v>
      </c>
      <c r="F13" s="11">
        <v>18960</v>
      </c>
      <c r="G13" s="11">
        <v>18500</v>
      </c>
      <c r="H13" s="12">
        <f t="shared" si="0"/>
        <v>95159</v>
      </c>
      <c r="I13"/>
    </row>
    <row r="14" spans="1:9" ht="12.75">
      <c r="A14" s="9" t="s">
        <v>14</v>
      </c>
      <c r="B14" s="10">
        <v>23500</v>
      </c>
      <c r="C14" s="11">
        <v>20140</v>
      </c>
      <c r="D14" s="11">
        <v>20000</v>
      </c>
      <c r="E14" s="11">
        <v>23100</v>
      </c>
      <c r="F14" s="11">
        <v>21000</v>
      </c>
      <c r="G14" s="11">
        <v>22000</v>
      </c>
      <c r="H14" s="12">
        <f t="shared" si="0"/>
        <v>129740</v>
      </c>
      <c r="I14"/>
    </row>
    <row r="15" spans="1:9" ht="12.75">
      <c r="A15" s="9" t="s">
        <v>15</v>
      </c>
      <c r="B15" s="10">
        <v>11235</v>
      </c>
      <c r="C15" s="11">
        <v>15014</v>
      </c>
      <c r="D15" s="11">
        <v>12000</v>
      </c>
      <c r="E15" s="11">
        <v>15000</v>
      </c>
      <c r="F15" s="11">
        <v>14000</v>
      </c>
      <c r="G15" s="11">
        <v>16000</v>
      </c>
      <c r="H15" s="12">
        <f t="shared" si="0"/>
        <v>83249</v>
      </c>
      <c r="I15"/>
    </row>
    <row r="16" spans="1:9" ht="12.75">
      <c r="A16" s="9" t="s">
        <v>16</v>
      </c>
      <c r="B16" s="10">
        <v>16045</v>
      </c>
      <c r="C16" s="11">
        <v>18021</v>
      </c>
      <c r="D16" s="11">
        <v>20000</v>
      </c>
      <c r="E16" s="11">
        <v>19000</v>
      </c>
      <c r="F16" s="11">
        <v>19000</v>
      </c>
      <c r="G16" s="11">
        <v>18000</v>
      </c>
      <c r="H16" s="12">
        <f t="shared" si="0"/>
        <v>110066</v>
      </c>
      <c r="I16"/>
    </row>
    <row r="17" spans="1:9" ht="12.75">
      <c r="A17" s="9" t="s">
        <v>17</v>
      </c>
      <c r="B17" s="10">
        <v>27000</v>
      </c>
      <c r="C17" s="11">
        <v>21000</v>
      </c>
      <c r="D17" s="11">
        <v>28000</v>
      </c>
      <c r="E17" s="11">
        <v>28000</v>
      </c>
      <c r="F17" s="11">
        <v>29000</v>
      </c>
      <c r="G17" s="11">
        <v>30000</v>
      </c>
      <c r="H17" s="12">
        <f t="shared" si="0"/>
        <v>163000</v>
      </c>
      <c r="I17"/>
    </row>
    <row r="18" spans="1:9" ht="13.5" thickBot="1">
      <c r="A18" s="13" t="s">
        <v>18</v>
      </c>
      <c r="B18" s="14">
        <v>12654</v>
      </c>
      <c r="C18" s="15">
        <v>15000</v>
      </c>
      <c r="D18" s="15">
        <v>16000</v>
      </c>
      <c r="E18" s="15">
        <v>20000</v>
      </c>
      <c r="F18" s="15">
        <v>12000</v>
      </c>
      <c r="G18" s="15">
        <v>13000</v>
      </c>
      <c r="H18" s="16">
        <f t="shared" si="0"/>
        <v>88654</v>
      </c>
      <c r="I18"/>
    </row>
  </sheetData>
  <sheetProtection/>
  <printOptions/>
  <pageMargins left="0.787401575" right="0.787401575" top="0.984251969" bottom="0.984251969" header="0.4921259845" footer="0.4921259845"/>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2:B160"/>
  <sheetViews>
    <sheetView zoomScalePageLayoutView="0" workbookViewId="0" topLeftCell="A22">
      <selection activeCell="A35" sqref="A35"/>
    </sheetView>
  </sheetViews>
  <sheetFormatPr defaultColWidth="11.421875" defaultRowHeight="12.75"/>
  <sheetData>
    <row r="2" ht="12.75">
      <c r="A2" t="s">
        <v>26</v>
      </c>
    </row>
    <row r="35" ht="12.75">
      <c r="A35" t="s">
        <v>20</v>
      </c>
    </row>
    <row r="37" ht="12.75">
      <c r="B37" t="s">
        <v>21</v>
      </c>
    </row>
    <row r="91" ht="12.75">
      <c r="B91" t="s">
        <v>22</v>
      </c>
    </row>
    <row r="122" ht="12.75">
      <c r="B122" t="s">
        <v>24</v>
      </c>
    </row>
    <row r="145" ht="12.75">
      <c r="B145" t="s">
        <v>23</v>
      </c>
    </row>
    <row r="160" ht="12.75">
      <c r="B160" s="19" t="s">
        <v>25</v>
      </c>
    </row>
  </sheetData>
  <sheetProtection/>
  <printOptions/>
  <pageMargins left="0.787401575" right="0.787401575" top="0.984251969" bottom="0.984251969" header="0.4921259845" footer="0.4921259845"/>
  <pageSetup horizontalDpi="600" verticalDpi="600" orientation="portrait" paperSize="9" scale="83" r:id="rId2"/>
  <rowBreaks count="3" manualBreakCount="3">
    <brk id="34" max="255" man="1"/>
    <brk id="90" max="255" man="1"/>
    <brk id="144" max="255" man="1"/>
  </rowBreaks>
  <drawing r:id="rId1"/>
</worksheet>
</file>

<file path=xl/worksheets/sheet4.xml><?xml version="1.0" encoding="utf-8"?>
<worksheet xmlns="http://schemas.openxmlformats.org/spreadsheetml/2006/main" xmlns:r="http://schemas.openxmlformats.org/officeDocument/2006/relationships">
  <dimension ref="A2:A76"/>
  <sheetViews>
    <sheetView zoomScalePageLayoutView="0" workbookViewId="0" topLeftCell="A136">
      <selection activeCell="A76" sqref="A76"/>
    </sheetView>
  </sheetViews>
  <sheetFormatPr defaultColWidth="11.421875" defaultRowHeight="12.75"/>
  <sheetData>
    <row r="2" ht="12.75">
      <c r="A2" t="s">
        <v>26</v>
      </c>
    </row>
    <row r="39" ht="12.75">
      <c r="A39" t="s">
        <v>27</v>
      </c>
    </row>
    <row r="76" ht="12.75">
      <c r="A76" t="s">
        <v>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iepsevere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111-1</dc:creator>
  <cp:keywords/>
  <dc:description/>
  <cp:lastModifiedBy> </cp:lastModifiedBy>
  <cp:lastPrinted>2012-06-21T17:44:48Z</cp:lastPrinted>
  <dcterms:created xsi:type="dcterms:W3CDTF">2007-11-21T16:40:30Z</dcterms:created>
  <dcterms:modified xsi:type="dcterms:W3CDTF">2012-06-22T07:58:39Z</dcterms:modified>
  <cp:category/>
  <cp:version/>
  <cp:contentType/>
  <cp:contentStatus/>
</cp:coreProperties>
</file>