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pivotTables/pivotTable4.xml" ContentType="application/vnd.openxmlformats-officedocument.spreadsheetml.pivotTable+xml"/>
  <Override PartName="/xl/worksheets/sheet6.xml" ContentType="application/vnd.openxmlformats-officedocument.spreadsheetml.worksheet+xml"/>
  <Override PartName="/xl/worksheets/sheet7.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14055" windowHeight="6660" firstSheet="2" activeTab="6"/>
  </bookViews>
  <sheets>
    <sheet name="Sommaire" sheetId="6" r:id="rId1"/>
    <sheet name="Données" sheetId="1" r:id="rId2"/>
    <sheet name="TCD1" sheetId="2" r:id="rId3"/>
    <sheet name="TCD2" sheetId="3" r:id="rId4"/>
    <sheet name="TCD3" sheetId="4" r:id="rId5"/>
    <sheet name="TCD4" sheetId="5" r:id="rId6"/>
    <sheet name="Feuil2" sheetId="7" r:id="rId7"/>
  </sheets>
  <calcPr calcId="124519"/>
  <pivotCaches>
    <pivotCache cacheId="15" r:id="rId8"/>
  </pivotCaches>
</workbook>
</file>

<file path=xl/calcChain.xml><?xml version="1.0" encoding="utf-8"?>
<calcChain xmlns="http://schemas.openxmlformats.org/spreadsheetml/2006/main">
  <c r="G2" i="1"/>
  <c r="F2"/>
  <c r="C2"/>
  <c r="G3"/>
  <c r="F3"/>
  <c r="C3"/>
  <c r="G17"/>
  <c r="F17"/>
  <c r="C17"/>
  <c r="G13"/>
  <c r="F13"/>
  <c r="C13"/>
  <c r="G20"/>
  <c r="F20"/>
  <c r="C20"/>
  <c r="G19"/>
  <c r="F19"/>
  <c r="C19"/>
  <c r="G15"/>
  <c r="F15"/>
  <c r="C15"/>
  <c r="G5"/>
  <c r="F5"/>
  <c r="C5"/>
  <c r="G12"/>
  <c r="F12"/>
  <c r="C12"/>
  <c r="G14"/>
  <c r="F14"/>
  <c r="C14"/>
  <c r="G6"/>
  <c r="F6"/>
  <c r="C6"/>
  <c r="G11"/>
  <c r="F11"/>
  <c r="C11"/>
  <c r="G18"/>
  <c r="F18"/>
  <c r="C18"/>
  <c r="G16"/>
  <c r="F16"/>
  <c r="C16"/>
  <c r="G7"/>
  <c r="F7"/>
  <c r="C7"/>
  <c r="G9"/>
  <c r="F9"/>
  <c r="C9"/>
  <c r="G8"/>
  <c r="F8"/>
  <c r="C8"/>
  <c r="G4"/>
  <c r="F4"/>
  <c r="C4"/>
  <c r="G22"/>
  <c r="F22"/>
  <c r="C22"/>
  <c r="G21"/>
  <c r="F21"/>
  <c r="C21"/>
  <c r="G10"/>
  <c r="F10"/>
  <c r="C10"/>
</calcChain>
</file>

<file path=xl/sharedStrings.xml><?xml version="1.0" encoding="utf-8"?>
<sst xmlns="http://schemas.openxmlformats.org/spreadsheetml/2006/main" count="188" uniqueCount="108">
  <si>
    <t>Nom</t>
  </si>
  <si>
    <t>Prénom</t>
  </si>
  <si>
    <t>Prénom &amp; nom</t>
  </si>
  <si>
    <t>sexe</t>
  </si>
  <si>
    <t>Fonction</t>
  </si>
  <si>
    <t>Bijoba</t>
  </si>
  <si>
    <t>Jo</t>
  </si>
  <si>
    <t>m</t>
  </si>
  <si>
    <t>Barman</t>
  </si>
  <si>
    <t>Ouzi</t>
  </si>
  <si>
    <t>Jacques</t>
  </si>
  <si>
    <t>Stiké</t>
  </si>
  <si>
    <t>Sophie</t>
  </si>
  <si>
    <t>f</t>
  </si>
  <si>
    <t>Foupasune</t>
  </si>
  <si>
    <t>Jean</t>
  </si>
  <si>
    <t>Cuistot</t>
  </si>
  <si>
    <t>Lairbon</t>
  </si>
  <si>
    <t>Oussama</t>
  </si>
  <si>
    <t>Cléssoulaporte</t>
  </si>
  <si>
    <t>Djamila</t>
  </si>
  <si>
    <t>Serveur</t>
  </si>
  <si>
    <t>Zetofrais</t>
  </si>
  <si>
    <t>Mélanie</t>
  </si>
  <si>
    <t>Culaire</t>
  </si>
  <si>
    <t>Laury</t>
  </si>
  <si>
    <t>Plongeur</t>
  </si>
  <si>
    <t>Lalalalalalala</t>
  </si>
  <si>
    <t>Starsky</t>
  </si>
  <si>
    <t>Tare</t>
  </si>
  <si>
    <t>Guy</t>
  </si>
  <si>
    <t>Réceptioniste</t>
  </si>
  <si>
    <t>Vaisselle</t>
  </si>
  <si>
    <t>Aude</t>
  </si>
  <si>
    <t>Sommelier</t>
  </si>
  <si>
    <t>Deuf</t>
  </si>
  <si>
    <t>John</t>
  </si>
  <si>
    <t>Proviste</t>
  </si>
  <si>
    <t>Alain</t>
  </si>
  <si>
    <t>Bistrot</t>
  </si>
  <si>
    <t>Alonso</t>
  </si>
  <si>
    <t>Covert</t>
  </si>
  <si>
    <t>Harry</t>
  </si>
  <si>
    <t>Menvussa</t>
  </si>
  <si>
    <t>Gérard</t>
  </si>
  <si>
    <t>Noux</t>
  </si>
  <si>
    <t>Marion</t>
  </si>
  <si>
    <t>Touille</t>
  </si>
  <si>
    <t>Sasha</t>
  </si>
  <si>
    <t>Peulaporte</t>
  </si>
  <si>
    <t>Firmin</t>
  </si>
  <si>
    <t>Unetitlaine</t>
  </si>
  <si>
    <t>Jérémy</t>
  </si>
  <si>
    <t>Hutch</t>
  </si>
  <si>
    <t>A partir des données se trouvant sur la feuille 'Données', créez un tableau permettant d'obtenir le nombre d'employés par sexe et par fonction</t>
  </si>
  <si>
    <t>Date
d'engagement</t>
  </si>
  <si>
    <t>Ancienneté
(jours)</t>
  </si>
  <si>
    <t>Anciennet
 (ans)</t>
  </si>
  <si>
    <t>A partir des données se trouvant sur la feuille 'Données', créez un tableau permettant d'obtenir la moyenne de l'ancienneté en années par sexe et par fonction</t>
  </si>
  <si>
    <t>A partir des données se trouvant sur la feuille 'Données', créez un tableau permettant d'obtenir le nombre d'employés par année d'engagement</t>
  </si>
  <si>
    <t>A partir des données se trouvant sur la feuille 'Données', créez un tableau permettant d'obtenir le nombre d'employés par tranches de 5 ans d'ancienneté</t>
  </si>
  <si>
    <t>Vers la feuille 'TCD1'</t>
  </si>
  <si>
    <t>Vers la feuille 'TCD2'</t>
  </si>
  <si>
    <t>Vers la feuille 'TCD3'</t>
  </si>
  <si>
    <t>Vers la feuille 'TCD4'</t>
  </si>
  <si>
    <t>Retour vers 'Sommaire'</t>
  </si>
  <si>
    <t>Total général</t>
  </si>
  <si>
    <t>Nombre de Nom</t>
  </si>
  <si>
    <t>Moyenne de Anciennet</t>
  </si>
  <si>
    <t>Total</t>
  </si>
  <si>
    <t>1990</t>
  </si>
  <si>
    <t>1993</t>
  </si>
  <si>
    <t>1995</t>
  </si>
  <si>
    <t>1996</t>
  </si>
  <si>
    <t>1998</t>
  </si>
  <si>
    <t>1999</t>
  </si>
  <si>
    <t>2000</t>
  </si>
  <si>
    <t>2001</t>
  </si>
  <si>
    <t>2002</t>
  </si>
  <si>
    <t>2003</t>
  </si>
  <si>
    <t>2005</t>
  </si>
  <si>
    <t>2006</t>
  </si>
  <si>
    <t>5-9</t>
  </si>
  <si>
    <t>10-14</t>
  </si>
  <si>
    <t>15-20</t>
  </si>
  <si>
    <t>(Tous)</t>
  </si>
  <si>
    <t>produits</t>
  </si>
  <si>
    <t>catégories</t>
  </si>
  <si>
    <t>produit1</t>
  </si>
  <si>
    <t>produit2</t>
  </si>
  <si>
    <t>produit3</t>
  </si>
  <si>
    <t>produit4</t>
  </si>
  <si>
    <t>produit5</t>
  </si>
  <si>
    <t>produit6</t>
  </si>
  <si>
    <t>produit7</t>
  </si>
  <si>
    <t>produit8</t>
  </si>
  <si>
    <t>produit9</t>
  </si>
  <si>
    <t>produit10</t>
  </si>
  <si>
    <t>produit11</t>
  </si>
  <si>
    <t>produit12</t>
  </si>
  <si>
    <t>produit13</t>
  </si>
  <si>
    <t>produit14</t>
  </si>
  <si>
    <t>a</t>
  </si>
  <si>
    <t>b</t>
  </si>
  <si>
    <t>c</t>
  </si>
  <si>
    <t>1- Mise en page + mise en forme</t>
  </si>
  <si>
    <t xml:space="preserve">2- Fonctions : nb.si, </t>
  </si>
  <si>
    <t>3- Filtre avancé + TCD</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</si>
</sst>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u/>
      <sz val="11"/>
      <color theme="10"/>
      <name val="Calibri"/>
      <family val="2"/>
    </font>
    <font>
      <b/>
      <u/>
      <sz val="11"/>
      <color theme="1"/>
      <name val="Calibri"/>
      <family val="2"/>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21">
    <xf numFmtId="0" fontId="0" fillId="0" borderId="0" xfId="0"/>
    <xf numFmtId="0" fontId="0" fillId="0" borderId="0" xfId="0" applyAlignment="1">
      <alignment wrapText="1"/>
    </xf>
    <xf numFmtId="0" fontId="1" fillId="0" borderId="0" xfId="0" applyFont="1"/>
    <xf numFmtId="0" fontId="1" fillId="0" borderId="0" xfId="0" applyFont="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0" fillId="0" borderId="2" xfId="0" applyBorder="1"/>
    <xf numFmtId="14" fontId="0" fillId="0" borderId="2" xfId="0" applyNumberFormat="1" applyBorder="1"/>
    <xf numFmtId="0" fontId="0" fillId="0" borderId="2" xfId="0" applyNumberFormat="1" applyBorder="1"/>
    <xf numFmtId="0" fontId="0" fillId="0" borderId="3" xfId="0" applyBorder="1"/>
    <xf numFmtId="14" fontId="0" fillId="0" borderId="3" xfId="0" applyNumberFormat="1" applyBorder="1"/>
    <xf numFmtId="0" fontId="0" fillId="0" borderId="3" xfId="0" applyNumberFormat="1" applyBorder="1"/>
    <xf numFmtId="0" fontId="0" fillId="0" borderId="4" xfId="0" applyBorder="1"/>
    <xf numFmtId="14" fontId="0" fillId="0" borderId="4" xfId="0" applyNumberFormat="1" applyBorder="1"/>
    <xf numFmtId="0" fontId="0" fillId="0" borderId="4" xfId="0" applyNumberFormat="1" applyBorder="1"/>
    <xf numFmtId="0" fontId="2" fillId="0" borderId="0" xfId="1" applyAlignment="1" applyProtection="1"/>
    <xf numFmtId="0" fontId="0" fillId="0" borderId="0" xfId="0" pivotButton="1"/>
    <xf numFmtId="0" fontId="0" fillId="0" borderId="0" xfId="0" applyNumberFormat="1"/>
    <xf numFmtId="2" fontId="0" fillId="0" borderId="0" xfId="0" applyNumberFormat="1"/>
    <xf numFmtId="14" fontId="0" fillId="0" borderId="0" xfId="0" applyNumberFormat="1"/>
    <xf numFmtId="0" fontId="3" fillId="0" borderId="0" xfId="0" applyFont="1" applyAlignment="1">
      <alignment horizontal="center"/>
    </xf>
  </cellXfs>
  <cellStyles count="2">
    <cellStyle name="Lien hypertexte" xfId="1" builtinId="8"/>
    <cellStyle name="Normal" xfId="0" builtinId="0"/>
  </cellStyles>
  <dxfs count="1">
    <dxf>
      <border>
        <bottom style="thin">
          <color auto="1"/>
        </bottom>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ndian7-2" refreshedDate="40648.493378819447" createdVersion="3" refreshedVersion="3" minRefreshableVersion="3" recordCount="21">
  <cacheSource type="worksheet">
    <worksheetSource ref="A1:H22" sheet="Données"/>
  </cacheSource>
  <cacheFields count="8">
    <cacheField name="Nom" numFmtId="0">
      <sharedItems/>
    </cacheField>
    <cacheField name="Prénom" numFmtId="0">
      <sharedItems/>
    </cacheField>
    <cacheField name="Prénom &amp; nom" numFmtId="0">
      <sharedItems/>
    </cacheField>
    <cacheField name="sexe" numFmtId="0">
      <sharedItems count="2">
        <s v="m"/>
        <s v="f"/>
      </sharedItems>
    </cacheField>
    <cacheField name="Date&#10;d'engagement" numFmtId="14">
      <sharedItems containsSemiMixedTypes="0" containsNonDate="0" containsDate="1" containsString="0" minDate="1990-10-07T00:00:00" maxDate="2006-04-05T00:00:00" count="21">
        <d v="2000-03-15T00:00:00"/>
        <d v="2006-02-28T00:00:00"/>
        <d v="2006-04-04T00:00:00"/>
        <d v="1995-08-07T00:00:00"/>
        <d v="1999-02-08T00:00:00"/>
        <d v="1999-09-07T00:00:00"/>
        <d v="1998-11-25T00:00:00"/>
        <d v="2005-05-05T00:00:00"/>
        <d v="2005-07-08T00:00:00"/>
        <d v="2000-08-07T00:00:00"/>
        <d v="1996-06-06T00:00:00"/>
        <d v="2003-09-08T00:00:00"/>
        <d v="2001-09-09T00:00:00"/>
        <d v="1996-01-17T00:00:00"/>
        <d v="2005-02-10T00:00:00"/>
        <d v="2005-12-04T00:00:00"/>
        <d v="2005-12-30T00:00:00"/>
        <d v="2002-10-30T00:00:00"/>
        <d v="2005-07-01T00:00:00"/>
        <d v="1993-06-09T00:00:00"/>
        <d v="1990-10-07T00:00:00"/>
      </sharedItems>
      <fieldGroup base="4">
        <rangePr groupBy="years" startDate="1990-10-07T00:00:00" endDate="2006-04-05T00:00:00"/>
        <groupItems count="19">
          <s v="&lt;7/10/1990"/>
          <s v="1990"/>
          <s v="1991"/>
          <s v="1992"/>
          <s v="1993"/>
          <s v="1994"/>
          <s v="1995"/>
          <s v="1996"/>
          <s v="1997"/>
          <s v="1998"/>
          <s v="1999"/>
          <s v="2000"/>
          <s v="2001"/>
          <s v="2002"/>
          <s v="2003"/>
          <s v="2004"/>
          <s v="2005"/>
          <s v="2006"/>
          <s v="&gt;5/04/2006"/>
        </groupItems>
      </fieldGroup>
    </cacheField>
    <cacheField name="Ancienneté&#10;(jours)" numFmtId="0">
      <sharedItems containsSemiMixedTypes="0" containsString="0" containsNumber="1" containsInteger="1" minValue="1837" maxValue="7495"/>
    </cacheField>
    <cacheField name="Anciennet&#10; (ans)" numFmtId="0">
      <sharedItems containsSemiMixedTypes="0" containsString="0" containsNumber="1" containsInteger="1" minValue="5" maxValue="20" count="12">
        <n v="11"/>
        <n v="5"/>
        <n v="15"/>
        <n v="12"/>
        <n v="10"/>
        <n v="14"/>
        <n v="7"/>
        <n v="9"/>
        <n v="6"/>
        <n v="8"/>
        <n v="17"/>
        <n v="20"/>
      </sharedItems>
      <fieldGroup base="6">
        <rangePr autoStart="0" startNum="0" endNum="20" groupInterval="5"/>
        <groupItems count="6">
          <s v="&lt;0"/>
          <s v="0-4"/>
          <s v="5-9"/>
          <s v="10-14"/>
          <s v="15-20"/>
          <s v="&gt;20"/>
        </groupItems>
      </fieldGroup>
    </cacheField>
    <cacheField name="Fonction" numFmtId="0">
      <sharedItems count="6">
        <s v="Barman"/>
        <s v="Cuistot"/>
        <s v="Plongeur"/>
        <s v="Réceptioniste"/>
        <s v="Serveur"/>
        <s v="Sommelier"/>
      </sharedItems>
    </cacheField>
  </cacheFields>
</pivotCacheDefinition>
</file>

<file path=xl/pivotCache/pivotCacheRecords1.xml><?xml version="1.0" encoding="utf-8"?>
<pivotCacheRecords xmlns="http://schemas.openxmlformats.org/spreadsheetml/2006/main" xmlns:r="http://schemas.openxmlformats.org/officeDocument/2006/relationships" count="21">
  <r>
    <s v="Bijoba"/>
    <s v="Jo"/>
    <s v="Jo Bijoba"/>
    <x v="0"/>
    <x v="0"/>
    <n v="4048"/>
    <x v="0"/>
    <x v="0"/>
  </r>
  <r>
    <s v="Ouzi"/>
    <s v="Jacques"/>
    <s v="Jacques Ouzi"/>
    <x v="0"/>
    <x v="1"/>
    <n v="1872"/>
    <x v="1"/>
    <x v="0"/>
  </r>
  <r>
    <s v="Stiké"/>
    <s v="Sophie"/>
    <s v="Sophie Stiké"/>
    <x v="1"/>
    <x v="2"/>
    <n v="1837"/>
    <x v="1"/>
    <x v="0"/>
  </r>
  <r>
    <s v="Foupasune"/>
    <s v="Jean"/>
    <s v="Jean Foupasune"/>
    <x v="0"/>
    <x v="3"/>
    <n v="5730"/>
    <x v="2"/>
    <x v="1"/>
  </r>
  <r>
    <s v="Lairbon"/>
    <s v="Oussama"/>
    <s v="Oussama Lairbon"/>
    <x v="0"/>
    <x v="4"/>
    <n v="4449"/>
    <x v="3"/>
    <x v="1"/>
  </r>
  <r>
    <s v="Cléssoulaporte"/>
    <s v="Djamila"/>
    <s v="Djamila Cléssoulaporte"/>
    <x v="1"/>
    <x v="5"/>
    <n v="4238"/>
    <x v="0"/>
    <x v="1"/>
  </r>
  <r>
    <s v="Zetofrais"/>
    <s v="Mélanie"/>
    <s v="Mélanie Zetofrais"/>
    <x v="1"/>
    <x v="6"/>
    <n v="4524"/>
    <x v="3"/>
    <x v="1"/>
  </r>
  <r>
    <s v="Culaire"/>
    <s v="Laury"/>
    <s v="Laury Culaire"/>
    <x v="1"/>
    <x v="7"/>
    <n v="2171"/>
    <x v="1"/>
    <x v="2"/>
  </r>
  <r>
    <s v="Lalalalalalala"/>
    <s v="Starsky"/>
    <s v="Starsky Lalalalalalala"/>
    <x v="0"/>
    <x v="8"/>
    <n v="2107"/>
    <x v="1"/>
    <x v="2"/>
  </r>
  <r>
    <s v="Tare"/>
    <s v="Guy"/>
    <s v="Guy Tare"/>
    <x v="0"/>
    <x v="9"/>
    <n v="3903"/>
    <x v="4"/>
    <x v="2"/>
  </r>
  <r>
    <s v="Vaisselle"/>
    <s v="Aude"/>
    <s v="Aude Vaisselle"/>
    <x v="1"/>
    <x v="10"/>
    <n v="5426"/>
    <x v="5"/>
    <x v="2"/>
  </r>
  <r>
    <s v="Deuf"/>
    <s v="John"/>
    <s v="John Deuf"/>
    <x v="0"/>
    <x v="11"/>
    <n v="2776"/>
    <x v="6"/>
    <x v="3"/>
  </r>
  <r>
    <s v="Proviste"/>
    <s v="Alain"/>
    <s v="Alain Proviste"/>
    <x v="0"/>
    <x v="12"/>
    <n v="3505"/>
    <x v="7"/>
    <x v="3"/>
  </r>
  <r>
    <s v="Bistrot"/>
    <s v="Alonso"/>
    <s v="Alonso Bistrot"/>
    <x v="0"/>
    <x v="13"/>
    <n v="5567"/>
    <x v="2"/>
    <x v="4"/>
  </r>
  <r>
    <s v="Covert"/>
    <s v="Harry"/>
    <s v="Harry Covert"/>
    <x v="0"/>
    <x v="14"/>
    <n v="2255"/>
    <x v="8"/>
    <x v="4"/>
  </r>
  <r>
    <s v="Menvussa"/>
    <s v="Gérard"/>
    <s v="Gérard Menvussa"/>
    <x v="0"/>
    <x v="15"/>
    <n v="1958"/>
    <x v="1"/>
    <x v="4"/>
  </r>
  <r>
    <s v="Noux"/>
    <s v="Marion"/>
    <s v="Marion Noux"/>
    <x v="1"/>
    <x v="16"/>
    <n v="1932"/>
    <x v="1"/>
    <x v="4"/>
  </r>
  <r>
    <s v="Touille"/>
    <s v="Sasha"/>
    <s v="Sasha Touille"/>
    <x v="1"/>
    <x v="17"/>
    <n v="3089"/>
    <x v="9"/>
    <x v="4"/>
  </r>
  <r>
    <s v="Peulaporte"/>
    <s v="Firmin"/>
    <s v="Firmin Peulaporte"/>
    <x v="0"/>
    <x v="18"/>
    <n v="2114"/>
    <x v="1"/>
    <x v="4"/>
  </r>
  <r>
    <s v="Unetitlaine"/>
    <s v="Jérémy"/>
    <s v="Jérémy Unetitlaine"/>
    <x v="0"/>
    <x v="19"/>
    <n v="6519"/>
    <x v="10"/>
    <x v="4"/>
  </r>
  <r>
    <s v="Lalalalalalala"/>
    <s v="Hutch"/>
    <s v="Hutch Lalalalalalala"/>
    <x v="0"/>
    <x v="20"/>
    <n v="7495"/>
    <x v="11"/>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15" applyNumberFormats="0" applyBorderFormats="0" applyFontFormats="0" applyPatternFormats="0" applyAlignmentFormats="0" applyWidthHeightFormats="1" dataCaption="Valeurs" updatedVersion="3" minRefreshableVersion="3" showCalcMbrs="0" useAutoFormatting="1" itemPrintTitles="1" createdVersion="3" indent="0" compact="0" compactData="0" gridDropZones="1" multipleFieldFilters="0">
  <location ref="B6:E14" firstHeaderRow="1" firstDataRow="2" firstDataCol="1"/>
  <pivotFields count="8">
    <pivotField dataField="1" compact="0" outline="0" showAll="0"/>
    <pivotField compact="0" outline="0" showAll="0"/>
    <pivotField compact="0" outline="0" showAll="0"/>
    <pivotField axis="axisCol" compact="0" outline="0" showAll="0">
      <items count="3">
        <item x="1"/>
        <item x="0"/>
        <item t="default"/>
      </items>
    </pivotField>
    <pivotField compact="0" numFmtId="14" outline="0" showAll="0">
      <items count="20">
        <item x="0"/>
        <item x="1"/>
        <item x="2"/>
        <item x="3"/>
        <item x="4"/>
        <item x="5"/>
        <item x="6"/>
        <item x="7"/>
        <item x="8"/>
        <item x="9"/>
        <item x="10"/>
        <item x="11"/>
        <item x="12"/>
        <item x="13"/>
        <item x="14"/>
        <item x="15"/>
        <item x="16"/>
        <item x="17"/>
        <item x="18"/>
        <item t="default"/>
      </items>
    </pivotField>
    <pivotField compact="0" outline="0" showAll="0"/>
    <pivotField compact="0" outline="0" showAll="0">
      <items count="7">
        <item x="0"/>
        <item x="1"/>
        <item x="2"/>
        <item x="3"/>
        <item x="4"/>
        <item x="5"/>
        <item t="default"/>
      </items>
    </pivotField>
    <pivotField axis="axisRow" compact="0" outline="0" showAll="0">
      <items count="7">
        <item x="0"/>
        <item x="1"/>
        <item x="2"/>
        <item x="3"/>
        <item x="4"/>
        <item x="5"/>
        <item t="default"/>
      </items>
    </pivotField>
  </pivotFields>
  <rowFields count="1">
    <field x="7"/>
  </rowFields>
  <rowItems count="7">
    <i>
      <x/>
    </i>
    <i>
      <x v="1"/>
    </i>
    <i>
      <x v="2"/>
    </i>
    <i>
      <x v="3"/>
    </i>
    <i>
      <x v="4"/>
    </i>
    <i>
      <x v="5"/>
    </i>
    <i t="grand">
      <x/>
    </i>
  </rowItems>
  <colFields count="1">
    <field x="3"/>
  </colFields>
  <colItems count="3">
    <i>
      <x/>
    </i>
    <i>
      <x v="1"/>
    </i>
    <i t="grand">
      <x/>
    </i>
  </colItems>
  <dataFields count="1">
    <dataField name="Nombre de Nom" fld="0"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eau croisé dynamique3" cacheId="15" applyNumberFormats="0" applyBorderFormats="0" applyFontFormats="0" applyPatternFormats="0" applyAlignmentFormats="0" applyWidthHeightFormats="1" dataCaption="Valeurs" updatedVersion="3" minRefreshableVersion="3" showCalcMbrs="0" useAutoFormatting="1" itemPrintTitles="1" createdVersion="3" indent="0" compact="0" compactData="0" gridDropZones="1" multipleFieldFilters="0">
  <location ref="B8:E16" firstHeaderRow="1" firstDataRow="2" firstDataCol="1"/>
  <pivotFields count="8">
    <pivotField compact="0" outline="0" showAll="0"/>
    <pivotField compact="0" outline="0" showAll="0"/>
    <pivotField compact="0" outline="0" showAll="0"/>
    <pivotField axis="axisCol" compact="0" outline="0" showAll="0">
      <items count="3">
        <item x="1"/>
        <item x="0"/>
        <item t="default"/>
      </items>
    </pivotField>
    <pivotField compact="0" numFmtId="14" outline="0" showAll="0">
      <items count="20">
        <item x="0"/>
        <item x="1"/>
        <item x="2"/>
        <item x="3"/>
        <item x="4"/>
        <item x="5"/>
        <item x="6"/>
        <item x="7"/>
        <item x="8"/>
        <item x="9"/>
        <item x="10"/>
        <item x="11"/>
        <item x="12"/>
        <item x="13"/>
        <item x="14"/>
        <item x="15"/>
        <item x="16"/>
        <item x="17"/>
        <item x="18"/>
        <item t="default"/>
      </items>
    </pivotField>
    <pivotField compact="0" outline="0" showAll="0"/>
    <pivotField dataField="1" compact="0" outline="0" showAll="0">
      <items count="7">
        <item x="0"/>
        <item x="1"/>
        <item x="2"/>
        <item x="3"/>
        <item x="4"/>
        <item x="5"/>
        <item t="default"/>
      </items>
    </pivotField>
    <pivotField axis="axisRow" compact="0" outline="0" showAll="0">
      <items count="7">
        <item x="0"/>
        <item x="1"/>
        <item x="2"/>
        <item x="3"/>
        <item x="4"/>
        <item x="5"/>
        <item t="default"/>
      </items>
    </pivotField>
  </pivotFields>
  <rowFields count="1">
    <field x="7"/>
  </rowFields>
  <rowItems count="7">
    <i>
      <x/>
    </i>
    <i>
      <x v="1"/>
    </i>
    <i>
      <x v="2"/>
    </i>
    <i>
      <x v="3"/>
    </i>
    <i>
      <x v="4"/>
    </i>
    <i>
      <x v="5"/>
    </i>
    <i t="grand">
      <x/>
    </i>
  </rowItems>
  <colFields count="1">
    <field x="3"/>
  </colFields>
  <colItems count="3">
    <i>
      <x/>
    </i>
    <i>
      <x v="1"/>
    </i>
    <i t="grand">
      <x/>
    </i>
  </colItems>
  <dataFields count="1">
    <dataField name="Moyenne de Anciennet" fld="6" subtotal="average" baseField="0" baseItem="0" numFmtId="2"/>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eau croisé dynamique4" cacheId="15" applyNumberFormats="0" applyBorderFormats="0" applyFontFormats="0" applyPatternFormats="0" applyAlignmentFormats="0" applyWidthHeightFormats="1" dataCaption="Valeurs" updatedVersion="3" minRefreshableVersion="3" showCalcMbrs="0" useAutoFormatting="1" itemPrintTitles="1" createdVersion="3" indent="0" compact="0" compactData="0" gridDropZones="1" multipleFieldFilters="0">
  <location ref="C8:D22" firstHeaderRow="2" firstDataRow="2" firstDataCol="1"/>
  <pivotFields count="8">
    <pivotField dataField="1" compact="0" outline="0" showAll="0"/>
    <pivotField compact="0" outline="0" showAll="0"/>
    <pivotField compact="0" outline="0" showAll="0"/>
    <pivotField compact="0" outline="0" showAll="0"/>
    <pivotField axis="axisRow" compact="0" numFmtId="14" outline="0" showAll="0">
      <items count="20">
        <item x="0"/>
        <item x="1"/>
        <item x="2"/>
        <item x="3"/>
        <item x="4"/>
        <item x="5"/>
        <item x="6"/>
        <item x="7"/>
        <item x="8"/>
        <item x="9"/>
        <item x="10"/>
        <item x="11"/>
        <item x="12"/>
        <item x="13"/>
        <item x="14"/>
        <item x="15"/>
        <item x="16"/>
        <item x="17"/>
        <item x="18"/>
        <item t="default"/>
      </items>
    </pivotField>
    <pivotField compact="0" outline="0" showAll="0"/>
    <pivotField compact="0" outline="0" showAll="0">
      <items count="7">
        <item x="0"/>
        <item x="1"/>
        <item x="2"/>
        <item x="3"/>
        <item x="4"/>
        <item x="5"/>
        <item t="default"/>
      </items>
    </pivotField>
    <pivotField compact="0" outline="0" showAll="0"/>
  </pivotFields>
  <rowFields count="1">
    <field x="4"/>
  </rowFields>
  <rowItems count="13">
    <i>
      <x v="1"/>
    </i>
    <i>
      <x v="4"/>
    </i>
    <i>
      <x v="6"/>
    </i>
    <i>
      <x v="7"/>
    </i>
    <i>
      <x v="9"/>
    </i>
    <i>
      <x v="10"/>
    </i>
    <i>
      <x v="11"/>
    </i>
    <i>
      <x v="12"/>
    </i>
    <i>
      <x v="13"/>
    </i>
    <i>
      <x v="14"/>
    </i>
    <i>
      <x v="16"/>
    </i>
    <i>
      <x v="17"/>
    </i>
    <i t="grand">
      <x/>
    </i>
  </rowItems>
  <colItems count="1">
    <i/>
  </colItems>
  <dataFields count="1">
    <dataField name="Nombre de Nom" fld="0" subtotal="count"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eau croisé dynamique5" cacheId="15" applyNumberFormats="0" applyBorderFormats="0" applyFontFormats="0" applyPatternFormats="0" applyAlignmentFormats="0" applyWidthHeightFormats="1" dataCaption="Valeurs" updatedVersion="3" minRefreshableVersion="3" showCalcMbrs="0" useAutoFormatting="1" itemPrintTitles="1" createdVersion="3" indent="0" compact="0" compactData="0" gridDropZones="1" multipleFieldFilters="0">
  <location ref="B7:C12" firstHeaderRow="2" firstDataRow="2" firstDataCol="1" rowPageCount="1" colPageCount="1"/>
  <pivotFields count="8">
    <pivotField dataField="1" compact="0" outline="0" showAll="0"/>
    <pivotField compact="0" outline="0" showAll="0"/>
    <pivotField compact="0" outline="0" showAll="0"/>
    <pivotField axis="axisPage" compact="0" outline="0" showAll="0">
      <items count="3">
        <item x="1"/>
        <item x="0"/>
        <item t="default"/>
      </items>
    </pivotField>
    <pivotField compact="0" numFmtId="14" outline="0" showAll="0"/>
    <pivotField compact="0" outline="0" showAll="0"/>
    <pivotField axis="axisRow" compact="0" outline="0" showAll="0">
      <items count="7">
        <item x="0"/>
        <item x="1"/>
        <item x="2"/>
        <item x="3"/>
        <item x="4"/>
        <item x="5"/>
        <item t="default"/>
      </items>
    </pivotField>
    <pivotField compact="0" outline="0" showAll="0"/>
  </pivotFields>
  <rowFields count="1">
    <field x="6"/>
  </rowFields>
  <rowItems count="4">
    <i>
      <x v="2"/>
    </i>
    <i>
      <x v="3"/>
    </i>
    <i>
      <x v="4"/>
    </i>
    <i t="grand">
      <x/>
    </i>
  </rowItems>
  <colItems count="1">
    <i/>
  </colItems>
  <pageFields count="1">
    <pageField fld="3" hier="-1"/>
  </pageFields>
  <dataFields count="1">
    <dataField name="Nombre de Nom" fld="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dimension ref="B4:B10"/>
  <sheetViews>
    <sheetView workbookViewId="0"/>
  </sheetViews>
  <sheetFormatPr baseColWidth="10" defaultRowHeight="15"/>
  <cols>
    <col min="2" max="2" width="20" customWidth="1"/>
  </cols>
  <sheetData>
    <row r="4" spans="2:2">
      <c r="B4" s="15" t="s">
        <v>61</v>
      </c>
    </row>
    <row r="6" spans="2:2">
      <c r="B6" s="15" t="s">
        <v>62</v>
      </c>
    </row>
    <row r="8" spans="2:2">
      <c r="B8" s="15" t="s">
        <v>63</v>
      </c>
    </row>
    <row r="10" spans="2:2">
      <c r="B10" s="15" t="s">
        <v>64</v>
      </c>
    </row>
  </sheetData>
  <hyperlinks>
    <hyperlink ref="B4" location="'TCD1'!A1" display="Vers la feuille 'TCD1'"/>
    <hyperlink ref="B6" location="'TCD2'!A1" display="Vers la feuille 'TCD2'"/>
    <hyperlink ref="B8" location="'TCD3'!A1" display="Vers la feuille 'TCD3'"/>
    <hyperlink ref="B10" location="'TCD4'!A1" display="Vers la feuille 'TC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24"/>
  <sheetViews>
    <sheetView topLeftCell="A3" workbookViewId="0">
      <selection activeCell="E2" sqref="E2"/>
    </sheetView>
  </sheetViews>
  <sheetFormatPr baseColWidth="10" defaultRowHeight="15"/>
  <cols>
    <col min="3" max="3" width="22.42578125" customWidth="1"/>
    <col min="4" max="4" width="10.140625" customWidth="1"/>
    <col min="5" max="5" width="15" customWidth="1"/>
    <col min="8" max="8" width="13.28515625" bestFit="1" customWidth="1"/>
  </cols>
  <sheetData>
    <row r="1" spans="1:8" s="3" customFormat="1" ht="30">
      <c r="A1" s="4" t="s">
        <v>0</v>
      </c>
      <c r="B1" s="4" t="s">
        <v>1</v>
      </c>
      <c r="C1" s="4" t="s">
        <v>2</v>
      </c>
      <c r="D1" s="4" t="s">
        <v>3</v>
      </c>
      <c r="E1" s="5" t="s">
        <v>55</v>
      </c>
      <c r="F1" s="5" t="s">
        <v>56</v>
      </c>
      <c r="G1" s="5" t="s">
        <v>57</v>
      </c>
      <c r="H1" s="4" t="s">
        <v>4</v>
      </c>
    </row>
    <row r="2" spans="1:8">
      <c r="A2" s="6" t="s">
        <v>27</v>
      </c>
      <c r="B2" s="6" t="s">
        <v>53</v>
      </c>
      <c r="C2" s="6" t="str">
        <f>B2&amp;" "&amp;A2</f>
        <v>Hutch Lalalalalalala</v>
      </c>
      <c r="D2" s="6" t="s">
        <v>7</v>
      </c>
      <c r="E2" s="7">
        <v>33153</v>
      </c>
      <c r="F2" s="8">
        <f ca="1">TODAY()-E2</f>
        <v>7495</v>
      </c>
      <c r="G2" s="6">
        <f ca="1">DATEDIF(E2,TODAY(),"y")</f>
        <v>20</v>
      </c>
      <c r="H2" s="6" t="s">
        <v>34</v>
      </c>
    </row>
    <row r="3" spans="1:8">
      <c r="A3" s="9" t="s">
        <v>51</v>
      </c>
      <c r="B3" s="9" t="s">
        <v>52</v>
      </c>
      <c r="C3" s="9" t="str">
        <f>B3&amp;" "&amp;A3</f>
        <v>Jérémy Unetitlaine</v>
      </c>
      <c r="D3" s="9" t="s">
        <v>7</v>
      </c>
      <c r="E3" s="10">
        <v>34129</v>
      </c>
      <c r="F3" s="11">
        <f ca="1">TODAY()-E3</f>
        <v>6519</v>
      </c>
      <c r="G3" s="9">
        <f ca="1">DATEDIF(E3,TODAY(),"y")</f>
        <v>17</v>
      </c>
      <c r="H3" s="9" t="s">
        <v>21</v>
      </c>
    </row>
    <row r="4" spans="1:8">
      <c r="A4" s="9" t="s">
        <v>14</v>
      </c>
      <c r="B4" s="9" t="s">
        <v>15</v>
      </c>
      <c r="C4" s="9" t="str">
        <f>B4&amp;" "&amp;A4</f>
        <v>Jean Foupasune</v>
      </c>
      <c r="D4" s="9" t="s">
        <v>7</v>
      </c>
      <c r="E4" s="10">
        <v>34918</v>
      </c>
      <c r="F4" s="11">
        <f ca="1">TODAY()-E4</f>
        <v>5730</v>
      </c>
      <c r="G4" s="9">
        <f ca="1">DATEDIF(E4,TODAY(),"y")</f>
        <v>15</v>
      </c>
      <c r="H4" s="9" t="s">
        <v>16</v>
      </c>
    </row>
    <row r="5" spans="1:8">
      <c r="A5" s="9" t="s">
        <v>39</v>
      </c>
      <c r="B5" s="9" t="s">
        <v>40</v>
      </c>
      <c r="C5" s="9" t="str">
        <f>B5&amp;" "&amp;A5</f>
        <v>Alonso Bistrot</v>
      </c>
      <c r="D5" s="9" t="s">
        <v>7</v>
      </c>
      <c r="E5" s="10">
        <v>35081</v>
      </c>
      <c r="F5" s="11">
        <f ca="1">TODAY()-E5</f>
        <v>5567</v>
      </c>
      <c r="G5" s="9">
        <f ca="1">DATEDIF(E5,TODAY(),"y")</f>
        <v>15</v>
      </c>
      <c r="H5" s="9" t="s">
        <v>21</v>
      </c>
    </row>
    <row r="6" spans="1:8">
      <c r="A6" s="9" t="s">
        <v>32</v>
      </c>
      <c r="B6" s="9" t="s">
        <v>33</v>
      </c>
      <c r="C6" s="9" t="str">
        <f>B6&amp;" "&amp;A6</f>
        <v>Aude Vaisselle</v>
      </c>
      <c r="D6" s="9" t="s">
        <v>13</v>
      </c>
      <c r="E6" s="10">
        <v>35222</v>
      </c>
      <c r="F6" s="11">
        <f ca="1">TODAY()-E6</f>
        <v>5426</v>
      </c>
      <c r="G6" s="9">
        <f ca="1">DATEDIF(E6,TODAY(),"y")</f>
        <v>14</v>
      </c>
      <c r="H6" s="9" t="s">
        <v>26</v>
      </c>
    </row>
    <row r="7" spans="1:8">
      <c r="A7" s="9" t="s">
        <v>22</v>
      </c>
      <c r="B7" s="9" t="s">
        <v>23</v>
      </c>
      <c r="C7" s="9" t="str">
        <f>B7&amp;" "&amp;A7</f>
        <v>Mélanie Zetofrais</v>
      </c>
      <c r="D7" s="9" t="s">
        <v>13</v>
      </c>
      <c r="E7" s="10">
        <v>36124</v>
      </c>
      <c r="F7" s="11">
        <f ca="1">TODAY()-E7</f>
        <v>4524</v>
      </c>
      <c r="G7" s="9">
        <f ca="1">DATEDIF(E7,TODAY(),"y")</f>
        <v>12</v>
      </c>
      <c r="H7" s="9" t="s">
        <v>16</v>
      </c>
    </row>
    <row r="8" spans="1:8">
      <c r="A8" s="9" t="s">
        <v>17</v>
      </c>
      <c r="B8" s="9" t="s">
        <v>18</v>
      </c>
      <c r="C8" s="9" t="str">
        <f>B8&amp;" "&amp;A8</f>
        <v>Oussama Lairbon</v>
      </c>
      <c r="D8" s="9" t="s">
        <v>7</v>
      </c>
      <c r="E8" s="10">
        <v>36199</v>
      </c>
      <c r="F8" s="11">
        <f ca="1">TODAY()-E8</f>
        <v>4449</v>
      </c>
      <c r="G8" s="9">
        <f ca="1">DATEDIF(E8,TODAY(),"y")</f>
        <v>12</v>
      </c>
      <c r="H8" s="9" t="s">
        <v>16</v>
      </c>
    </row>
    <row r="9" spans="1:8">
      <c r="A9" s="9" t="s">
        <v>19</v>
      </c>
      <c r="B9" s="9" t="s">
        <v>20</v>
      </c>
      <c r="C9" s="9" t="str">
        <f>B9&amp;" "&amp;A9</f>
        <v>Djamila Cléssoulaporte</v>
      </c>
      <c r="D9" s="9" t="s">
        <v>13</v>
      </c>
      <c r="E9" s="10">
        <v>36410</v>
      </c>
      <c r="F9" s="11">
        <f ca="1">TODAY()-E9</f>
        <v>4238</v>
      </c>
      <c r="G9" s="9">
        <f ca="1">DATEDIF(E9,TODAY(),"y")</f>
        <v>11</v>
      </c>
      <c r="H9" s="9" t="s">
        <v>16</v>
      </c>
    </row>
    <row r="10" spans="1:8">
      <c r="A10" s="9" t="s">
        <v>5</v>
      </c>
      <c r="B10" s="9" t="s">
        <v>6</v>
      </c>
      <c r="C10" s="9" t="str">
        <f>B10&amp;" "&amp;A10</f>
        <v>Jo Bijoba</v>
      </c>
      <c r="D10" s="9" t="s">
        <v>7</v>
      </c>
      <c r="E10" s="10">
        <v>36600</v>
      </c>
      <c r="F10" s="11">
        <f ca="1">TODAY()-E10</f>
        <v>4048</v>
      </c>
      <c r="G10" s="9">
        <f ca="1">DATEDIF(E10,TODAY(),"y")</f>
        <v>11</v>
      </c>
      <c r="H10" s="9" t="s">
        <v>8</v>
      </c>
    </row>
    <row r="11" spans="1:8">
      <c r="A11" s="9" t="s">
        <v>29</v>
      </c>
      <c r="B11" s="9" t="s">
        <v>30</v>
      </c>
      <c r="C11" s="9" t="str">
        <f>B11&amp;" "&amp;A11</f>
        <v>Guy Tare</v>
      </c>
      <c r="D11" s="9" t="s">
        <v>7</v>
      </c>
      <c r="E11" s="10">
        <v>36745</v>
      </c>
      <c r="F11" s="11">
        <f ca="1">TODAY()-E11</f>
        <v>3903</v>
      </c>
      <c r="G11" s="9">
        <f ca="1">DATEDIF(E11,TODAY(),"y")</f>
        <v>10</v>
      </c>
      <c r="H11" s="9" t="s">
        <v>26</v>
      </c>
    </row>
    <row r="12" spans="1:8">
      <c r="A12" s="9" t="s">
        <v>37</v>
      </c>
      <c r="B12" s="9" t="s">
        <v>38</v>
      </c>
      <c r="C12" s="9" t="str">
        <f>B12&amp;" "&amp;A12</f>
        <v>Alain Proviste</v>
      </c>
      <c r="D12" s="9" t="s">
        <v>7</v>
      </c>
      <c r="E12" s="10">
        <v>37143</v>
      </c>
      <c r="F12" s="11">
        <f ca="1">TODAY()-E12</f>
        <v>3505</v>
      </c>
      <c r="G12" s="9">
        <f ca="1">DATEDIF(E12,TODAY(),"y")</f>
        <v>9</v>
      </c>
      <c r="H12" s="9" t="s">
        <v>31</v>
      </c>
    </row>
    <row r="13" spans="1:8">
      <c r="A13" s="9" t="s">
        <v>47</v>
      </c>
      <c r="B13" s="9" t="s">
        <v>48</v>
      </c>
      <c r="C13" s="9" t="str">
        <f>B13&amp;" "&amp;A13</f>
        <v>Sasha Touille</v>
      </c>
      <c r="D13" s="9" t="s">
        <v>13</v>
      </c>
      <c r="E13" s="10">
        <v>37559</v>
      </c>
      <c r="F13" s="11">
        <f ca="1">TODAY()-E13</f>
        <v>3089</v>
      </c>
      <c r="G13" s="9">
        <f ca="1">DATEDIF(E13,TODAY(),"y")</f>
        <v>8</v>
      </c>
      <c r="H13" s="9" t="s">
        <v>21</v>
      </c>
    </row>
    <row r="14" spans="1:8">
      <c r="A14" s="9" t="s">
        <v>35</v>
      </c>
      <c r="B14" s="9" t="s">
        <v>36</v>
      </c>
      <c r="C14" s="9" t="str">
        <f>B14&amp;" "&amp;A14</f>
        <v>John Deuf</v>
      </c>
      <c r="D14" s="9" t="s">
        <v>7</v>
      </c>
      <c r="E14" s="10">
        <v>37872</v>
      </c>
      <c r="F14" s="11">
        <f ca="1">TODAY()-E14</f>
        <v>2776</v>
      </c>
      <c r="G14" s="9">
        <f ca="1">DATEDIF(E14,TODAY(),"y")</f>
        <v>7</v>
      </c>
      <c r="H14" s="9" t="s">
        <v>31</v>
      </c>
    </row>
    <row r="15" spans="1:8">
      <c r="A15" s="9" t="s">
        <v>41</v>
      </c>
      <c r="B15" s="9" t="s">
        <v>42</v>
      </c>
      <c r="C15" s="9" t="str">
        <f>B15&amp;" "&amp;A15</f>
        <v>Harry Covert</v>
      </c>
      <c r="D15" s="9" t="s">
        <v>7</v>
      </c>
      <c r="E15" s="10">
        <v>38393</v>
      </c>
      <c r="F15" s="11">
        <f ca="1">TODAY()-E15</f>
        <v>2255</v>
      </c>
      <c r="G15" s="9">
        <f ca="1">DATEDIF(E15,TODAY(),"y")</f>
        <v>6</v>
      </c>
      <c r="H15" s="9" t="s">
        <v>21</v>
      </c>
    </row>
    <row r="16" spans="1:8">
      <c r="A16" s="9" t="s">
        <v>24</v>
      </c>
      <c r="B16" s="9" t="s">
        <v>25</v>
      </c>
      <c r="C16" s="9" t="str">
        <f>B16&amp;" "&amp;A16</f>
        <v>Laury Culaire</v>
      </c>
      <c r="D16" s="9" t="s">
        <v>13</v>
      </c>
      <c r="E16" s="10">
        <v>38477</v>
      </c>
      <c r="F16" s="11">
        <f ca="1">TODAY()-E16</f>
        <v>2171</v>
      </c>
      <c r="G16" s="9">
        <f ca="1">DATEDIF(E16,TODAY(),"y")</f>
        <v>5</v>
      </c>
      <c r="H16" s="9" t="s">
        <v>26</v>
      </c>
    </row>
    <row r="17" spans="1:8">
      <c r="A17" s="9" t="s">
        <v>49</v>
      </c>
      <c r="B17" s="9" t="s">
        <v>50</v>
      </c>
      <c r="C17" s="9" t="str">
        <f>B17&amp;" "&amp;A17</f>
        <v>Firmin Peulaporte</v>
      </c>
      <c r="D17" s="9" t="s">
        <v>7</v>
      </c>
      <c r="E17" s="10">
        <v>38534</v>
      </c>
      <c r="F17" s="11">
        <f ca="1">TODAY()-E17</f>
        <v>2114</v>
      </c>
      <c r="G17" s="9">
        <f ca="1">DATEDIF(E17,TODAY(),"y")</f>
        <v>5</v>
      </c>
      <c r="H17" s="9" t="s">
        <v>21</v>
      </c>
    </row>
    <row r="18" spans="1:8">
      <c r="A18" s="9" t="s">
        <v>27</v>
      </c>
      <c r="B18" s="9" t="s">
        <v>28</v>
      </c>
      <c r="C18" s="9" t="str">
        <f>B18&amp;" "&amp;A18</f>
        <v>Starsky Lalalalalalala</v>
      </c>
      <c r="D18" s="9" t="s">
        <v>7</v>
      </c>
      <c r="E18" s="10">
        <v>38541</v>
      </c>
      <c r="F18" s="11">
        <f ca="1">TODAY()-E18</f>
        <v>2107</v>
      </c>
      <c r="G18" s="9">
        <f ca="1">DATEDIF(E18,TODAY(),"y")</f>
        <v>5</v>
      </c>
      <c r="H18" s="9" t="s">
        <v>26</v>
      </c>
    </row>
    <row r="19" spans="1:8">
      <c r="A19" s="9" t="s">
        <v>43</v>
      </c>
      <c r="B19" s="9" t="s">
        <v>44</v>
      </c>
      <c r="C19" s="9" t="str">
        <f>B19&amp;" "&amp;A19</f>
        <v>Gérard Menvussa</v>
      </c>
      <c r="D19" s="9" t="s">
        <v>7</v>
      </c>
      <c r="E19" s="10">
        <v>38690</v>
      </c>
      <c r="F19" s="11">
        <f ca="1">TODAY()-E19</f>
        <v>1958</v>
      </c>
      <c r="G19" s="9">
        <f ca="1">DATEDIF(E19,TODAY(),"y")</f>
        <v>5</v>
      </c>
      <c r="H19" s="9" t="s">
        <v>21</v>
      </c>
    </row>
    <row r="20" spans="1:8">
      <c r="A20" s="9" t="s">
        <v>45</v>
      </c>
      <c r="B20" s="9" t="s">
        <v>46</v>
      </c>
      <c r="C20" s="9" t="str">
        <f>B20&amp;" "&amp;A20</f>
        <v>Marion Noux</v>
      </c>
      <c r="D20" s="9" t="s">
        <v>13</v>
      </c>
      <c r="E20" s="10">
        <v>38716</v>
      </c>
      <c r="F20" s="11">
        <f ca="1">TODAY()-E20</f>
        <v>1932</v>
      </c>
      <c r="G20" s="9">
        <f ca="1">DATEDIF(E20,TODAY(),"y")</f>
        <v>5</v>
      </c>
      <c r="H20" s="9" t="s">
        <v>21</v>
      </c>
    </row>
    <row r="21" spans="1:8">
      <c r="A21" s="9" t="s">
        <v>9</v>
      </c>
      <c r="B21" s="9" t="s">
        <v>10</v>
      </c>
      <c r="C21" s="9" t="str">
        <f>B21&amp;" "&amp;A21</f>
        <v>Jacques Ouzi</v>
      </c>
      <c r="D21" s="9" t="s">
        <v>7</v>
      </c>
      <c r="E21" s="10">
        <v>38776</v>
      </c>
      <c r="F21" s="11">
        <f ca="1">TODAY()-E21</f>
        <v>1872</v>
      </c>
      <c r="G21" s="9">
        <f ca="1">DATEDIF(E21,TODAY(),"y")</f>
        <v>5</v>
      </c>
      <c r="H21" s="9" t="s">
        <v>8</v>
      </c>
    </row>
    <row r="22" spans="1:8">
      <c r="A22" s="12" t="s">
        <v>11</v>
      </c>
      <c r="B22" s="12" t="s">
        <v>12</v>
      </c>
      <c r="C22" s="12" t="str">
        <f>B22&amp;" "&amp;A22</f>
        <v>Sophie Stiké</v>
      </c>
      <c r="D22" s="12" t="s">
        <v>13</v>
      </c>
      <c r="E22" s="13">
        <v>38811</v>
      </c>
      <c r="F22" s="14">
        <f ca="1">TODAY()-E22</f>
        <v>1837</v>
      </c>
      <c r="G22" s="12">
        <f ca="1">DATEDIF(E22,TODAY(),"y")</f>
        <v>5</v>
      </c>
      <c r="H22" s="12" t="s">
        <v>8</v>
      </c>
    </row>
    <row r="24" spans="1:8">
      <c r="G24" s="1"/>
    </row>
  </sheetData>
  <sortState ref="A2:H22">
    <sortCondition ref="E11"/>
  </sortState>
  <dataValidations count="2">
    <dataValidation type="list" allowBlank="1" showInputMessage="1" showErrorMessage="1" sqref="WVN983041 WLR983041 WBV983041 VRZ983041 VID983041 UYH983041 UOL983041 UEP983041 TUT983041 TKX983041 TBB983041 SRF983041 SHJ983041 RXN983041 RNR983041 RDV983041 QTZ983041 QKD983041 QAH983041 PQL983041 PGP983041 OWT983041 OMX983041 ODB983041 NTF983041 NJJ983041 MZN983041 MPR983041 MFV983041 LVZ983041 LMD983041 LCH983041 KSL983041 KIP983041 JYT983041 JOX983041 JFB983041 IVF983041 ILJ983041 IBN983041 HRR983041 HHV983041 GXZ983041 GOD983041 GEH983041 FUL983041 FKP983041 FAT983041 EQX983041 EHB983041 DXF983041 DNJ983041 DDN983041 CTR983041 CJV983041 BZZ983041 BQD983041 BGH983041 AWL983041 AMP983041 ACT983041 SX983041 JB983041 WVN917505 WLR917505 WBV917505 VRZ917505 VID917505 UYH917505 UOL917505 UEP917505 TUT917505 TKX917505 TBB917505 SRF917505 SHJ917505 RXN917505 RNR917505 RDV917505 QTZ917505 QKD917505 QAH917505 PQL917505 PGP917505 OWT917505 OMX917505 ODB917505 NTF917505 NJJ917505 MZN917505 MPR917505 MFV917505 LVZ917505 LMD917505 LCH917505 KSL917505 KIP917505 JYT917505 JOX917505 JFB917505 IVF917505 ILJ917505 IBN917505 HRR917505 HHV917505 GXZ917505 GOD917505 GEH917505 FUL917505 FKP917505 FAT917505 EQX917505 EHB917505 DXF917505 DNJ917505 DDN917505 CTR917505 CJV917505 BZZ917505 BQD917505 BGH917505 AWL917505 AMP917505 ACT917505 SX917505 JB917505 WVN851969 WLR851969 WBV851969 VRZ851969 VID851969 UYH851969 UOL851969 UEP851969 TUT851969 TKX851969 TBB851969 SRF851969 SHJ851969 RXN851969 RNR851969 RDV851969 QTZ851969 QKD851969 QAH851969 PQL851969 PGP851969 OWT851969 OMX851969 ODB851969 NTF851969 NJJ851969 MZN851969 MPR851969 MFV851969 LVZ851969 LMD851969 LCH851969 KSL851969 KIP851969 JYT851969 JOX851969 JFB851969 IVF851969 ILJ851969 IBN851969 HRR851969 HHV851969 GXZ851969 GOD851969 GEH851969 FUL851969 FKP851969 FAT851969 EQX851969 EHB851969 DXF851969 DNJ851969 DDN851969 CTR851969 CJV851969 BZZ851969 BQD851969 BGH851969 AWL851969 AMP851969 ACT851969 SX851969 JB851969 WVN786433 WLR786433 WBV786433 VRZ786433 VID786433 UYH786433 UOL786433 UEP786433 TUT786433 TKX786433 TBB786433 SRF786433 SHJ786433 RXN786433 RNR786433 RDV786433 QTZ786433 QKD786433 QAH786433 PQL786433 PGP786433 OWT786433 OMX786433 ODB786433 NTF786433 NJJ786433 MZN786433 MPR786433 MFV786433 LVZ786433 LMD786433 LCH786433 KSL786433 KIP786433 JYT786433 JOX786433 JFB786433 IVF786433 ILJ786433 IBN786433 HRR786433 HHV786433 GXZ786433 GOD786433 GEH786433 FUL786433 FKP786433 FAT786433 EQX786433 EHB786433 DXF786433 DNJ786433 DDN786433 CTR786433 CJV786433 BZZ786433 BQD786433 BGH786433 AWL786433 AMP786433 ACT786433 SX786433 JB786433 WVN720897 WLR720897 WBV720897 VRZ720897 VID720897 UYH720897 UOL720897 UEP720897 TUT720897 TKX720897 TBB720897 SRF720897 SHJ720897 RXN720897 RNR720897 RDV720897 QTZ720897 QKD720897 QAH720897 PQL720897 PGP720897 OWT720897 OMX720897 ODB720897 NTF720897 NJJ720897 MZN720897 MPR720897 MFV720897 LVZ720897 LMD720897 LCH720897 KSL720897 KIP720897 JYT720897 JOX720897 JFB720897 IVF720897 ILJ720897 IBN720897 HRR720897 HHV720897 GXZ720897 GOD720897 GEH720897 FUL720897 FKP720897 FAT720897 EQX720897 EHB720897 DXF720897 DNJ720897 DDN720897 CTR720897 CJV720897 BZZ720897 BQD720897 BGH720897 AWL720897 AMP720897 ACT720897 SX720897 JB720897 WVN655361 WLR655361 WBV655361 VRZ655361 VID655361 UYH655361 UOL655361 UEP655361 TUT655361 TKX655361 TBB655361 SRF655361 SHJ655361 RXN655361 RNR655361 RDV655361 QTZ655361 QKD655361 QAH655361 PQL655361 PGP655361 OWT655361 OMX655361 ODB655361 NTF655361 NJJ655361 MZN655361 MPR655361 MFV655361 LVZ655361 LMD655361 LCH655361 KSL655361 KIP655361 JYT655361 JOX655361 JFB655361 IVF655361 ILJ655361 IBN655361 HRR655361 HHV655361 GXZ655361 GOD655361 GEH655361 FUL655361 FKP655361 FAT655361 EQX655361 EHB655361 DXF655361 DNJ655361 DDN655361 CTR655361 CJV655361 BZZ655361 BQD655361 BGH655361 AWL655361 AMP655361 ACT655361 SX655361 JB655361 WVN589825 WLR589825 WBV589825 VRZ589825 VID589825 UYH589825 UOL589825 UEP589825 TUT589825 TKX589825 TBB589825 SRF589825 SHJ589825 RXN589825 RNR589825 RDV589825 QTZ589825 QKD589825 QAH589825 PQL589825 PGP589825 OWT589825 OMX589825 ODB589825 NTF589825 NJJ589825 MZN589825 MPR589825 MFV589825 LVZ589825 LMD589825 LCH589825 KSL589825 KIP589825 JYT589825 JOX589825 JFB589825 IVF589825 ILJ589825 IBN589825 HRR589825 HHV589825 GXZ589825 GOD589825 GEH589825 FUL589825 FKP589825 FAT589825 EQX589825 EHB589825 DXF589825 DNJ589825 DDN589825 CTR589825 CJV589825 BZZ589825 BQD589825 BGH589825 AWL589825 AMP589825 ACT589825 SX589825 JB589825 WVN524289 WLR524289 WBV524289 VRZ524289 VID524289 UYH524289 UOL524289 UEP524289 TUT524289 TKX524289 TBB524289 SRF524289 SHJ524289 RXN524289 RNR524289 RDV524289 QTZ524289 QKD524289 QAH524289 PQL524289 PGP524289 OWT524289 OMX524289 ODB524289 NTF524289 NJJ524289 MZN524289 MPR524289 MFV524289 LVZ524289 LMD524289 LCH524289 KSL524289 KIP524289 JYT524289 JOX524289 JFB524289 IVF524289 ILJ524289 IBN524289 HRR524289 HHV524289 GXZ524289 GOD524289 GEH524289 FUL524289 FKP524289 FAT524289 EQX524289 EHB524289 DXF524289 DNJ524289 DDN524289 CTR524289 CJV524289 BZZ524289 BQD524289 BGH524289 AWL524289 AMP524289 ACT524289 SX524289 JB524289 WVN458753 WLR458753 WBV458753 VRZ458753 VID458753 UYH458753 UOL458753 UEP458753 TUT458753 TKX458753 TBB458753 SRF458753 SHJ458753 RXN458753 RNR458753 RDV458753 QTZ458753 QKD458753 QAH458753 PQL458753 PGP458753 OWT458753 OMX458753 ODB458753 NTF458753 NJJ458753 MZN458753 MPR458753 MFV458753 LVZ458753 LMD458753 LCH458753 KSL458753 KIP458753 JYT458753 JOX458753 JFB458753 IVF458753 ILJ458753 IBN458753 HRR458753 HHV458753 GXZ458753 GOD458753 GEH458753 FUL458753 FKP458753 FAT458753 EQX458753 EHB458753 DXF458753 DNJ458753 DDN458753 CTR458753 CJV458753 BZZ458753 BQD458753 BGH458753 AWL458753 AMP458753 ACT458753 SX458753 JB458753 WVN393217 WLR393217 WBV393217 VRZ393217 VID393217 UYH393217 UOL393217 UEP393217 TUT393217 TKX393217 TBB393217 SRF393217 SHJ393217 RXN393217 RNR393217 RDV393217 QTZ393217 QKD393217 QAH393217 PQL393217 PGP393217 OWT393217 OMX393217 ODB393217 NTF393217 NJJ393217 MZN393217 MPR393217 MFV393217 LVZ393217 LMD393217 LCH393217 KSL393217 KIP393217 JYT393217 JOX393217 JFB393217 IVF393217 ILJ393217 IBN393217 HRR393217 HHV393217 GXZ393217 GOD393217 GEH393217 FUL393217 FKP393217 FAT393217 EQX393217 EHB393217 DXF393217 DNJ393217 DDN393217 CTR393217 CJV393217 BZZ393217 BQD393217 BGH393217 AWL393217 AMP393217 ACT393217 SX393217 JB393217 WVN327681 WLR327681 WBV327681 VRZ327681 VID327681 UYH327681 UOL327681 UEP327681 TUT327681 TKX327681 TBB327681 SRF327681 SHJ327681 RXN327681 RNR327681 RDV327681 QTZ327681 QKD327681 QAH327681 PQL327681 PGP327681 OWT327681 OMX327681 ODB327681 NTF327681 NJJ327681 MZN327681 MPR327681 MFV327681 LVZ327681 LMD327681 LCH327681 KSL327681 KIP327681 JYT327681 JOX327681 JFB327681 IVF327681 ILJ327681 IBN327681 HRR327681 HHV327681 GXZ327681 GOD327681 GEH327681 FUL327681 FKP327681 FAT327681 EQX327681 EHB327681 DXF327681 DNJ327681 DDN327681 CTR327681 CJV327681 BZZ327681 BQD327681 BGH327681 AWL327681 AMP327681 ACT327681 SX327681 JB327681 WVN262145 WLR262145 WBV262145 VRZ262145 VID262145 UYH262145 UOL262145 UEP262145 TUT262145 TKX262145 TBB262145 SRF262145 SHJ262145 RXN262145 RNR262145 RDV262145 QTZ262145 QKD262145 QAH262145 PQL262145 PGP262145 OWT262145 OMX262145 ODB262145 NTF262145 NJJ262145 MZN262145 MPR262145 MFV262145 LVZ262145 LMD262145 LCH262145 KSL262145 KIP262145 JYT262145 JOX262145 JFB262145 IVF262145 ILJ262145 IBN262145 HRR262145 HHV262145 GXZ262145 GOD262145 GEH262145 FUL262145 FKP262145 FAT262145 EQX262145 EHB262145 DXF262145 DNJ262145 DDN262145 CTR262145 CJV262145 BZZ262145 BQD262145 BGH262145 AWL262145 AMP262145 ACT262145 SX262145 JB262145 WVN196609 WLR196609 WBV196609 VRZ196609 VID196609 UYH196609 UOL196609 UEP196609 TUT196609 TKX196609 TBB196609 SRF196609 SHJ196609 RXN196609 RNR196609 RDV196609 QTZ196609 QKD196609 QAH196609 PQL196609 PGP196609 OWT196609 OMX196609 ODB196609 NTF196609 NJJ196609 MZN196609 MPR196609 MFV196609 LVZ196609 LMD196609 LCH196609 KSL196609 KIP196609 JYT196609 JOX196609 JFB196609 IVF196609 ILJ196609 IBN196609 HRR196609 HHV196609 GXZ196609 GOD196609 GEH196609 FUL196609 FKP196609 FAT196609 EQX196609 EHB196609 DXF196609 DNJ196609 DDN196609 CTR196609 CJV196609 BZZ196609 BQD196609 BGH196609 AWL196609 AMP196609 ACT196609 SX196609 JB196609 WVN131073 WLR131073 WBV131073 VRZ131073 VID131073 UYH131073 UOL131073 UEP131073 TUT131073 TKX131073 TBB131073 SRF131073 SHJ131073 RXN131073 RNR131073 RDV131073 QTZ131073 QKD131073 QAH131073 PQL131073 PGP131073 OWT131073 OMX131073 ODB131073 NTF131073 NJJ131073 MZN131073 MPR131073 MFV131073 LVZ131073 LMD131073 LCH131073 KSL131073 KIP131073 JYT131073 JOX131073 JFB131073 IVF131073 ILJ131073 IBN131073 HRR131073 HHV131073 GXZ131073 GOD131073 GEH131073 FUL131073 FKP131073 FAT131073 EQX131073 EHB131073 DXF131073 DNJ131073 DDN131073 CTR131073 CJV131073 BZZ131073 BQD131073 BGH131073 AWL131073 AMP131073 ACT131073 SX131073 JB131073 WVN65537 WLR65537 WBV65537 VRZ65537 VID65537 UYH65537 UOL65537 UEP65537 TUT65537 TKX65537 TBB65537 SRF65537 SHJ65537 RXN65537 RNR65537 RDV65537 QTZ65537 QKD65537 QAH65537 PQL65537 PGP65537 OWT65537 OMX65537 ODB65537 NTF65537 NJJ65537 MZN65537 MPR65537 MFV65537 LVZ65537 LMD65537 LCH65537 KSL65537 KIP65537 JYT65537 JOX65537 JFB65537 IVF65537 ILJ65537 IBN65537 HRR65537 HHV65537 GXZ65537 GOD65537 GEH65537 FUL65537 FKP65537 FAT65537 EQX65537 EHB65537 DXF65537 DNJ65537 DDN65537 CTR65537 CJV65537 BZZ65537 BQD65537 BGH65537 AWL65537 AMP65537 ACT65537 SX65537 JB65537 WVN1 WLR1 WBV1 VRZ1 VID1 UYH1 UOL1 UEP1 TUT1 TKX1 TBB1 SRF1 SHJ1 RXN1 RNR1 RDV1 QTZ1 QKD1 QAH1 PQL1 PGP1 OWT1 OMX1 ODB1 NTF1 NJJ1 MZN1 MPR1 MFV1 LVZ1 LMD1 LCH1 KSL1 KIP1 JYT1 JOX1 JFB1 IVF1 ILJ1 IBN1 HRR1 HHV1 GXZ1 GOD1 GEH1 FUL1 FKP1 FAT1 EQX1 EHB1 DXF1 DNJ1 DDN1 CTR1 CJV1 BZZ1 BQD1 BGH1 AWL1 AMP1 ACT1 SX1 JB1">
      <formula1>$C$2:$C$22</formula1>
    </dataValidation>
    <dataValidation type="list" allowBlank="1" showInputMessage="1" showErrorMessage="1" sqref="IY2:IY22 SU2:SU22 ACQ2:ACQ22 AMM2:AMM22 AWI2:AWI22 BGE2:BGE22 BQA2:BQA22 BZW2:BZW22 CJS2:CJS22 CTO2:CTO22 DDK2:DDK22 DNG2:DNG22 DXC2:DXC22 EGY2:EGY22 EQU2:EQU22 FAQ2:FAQ22 FKM2:FKM22 FUI2:FUI22 GEE2:GEE22 GOA2:GOA22 GXW2:GXW22 HHS2:HHS22 HRO2:HRO22 IBK2:IBK22 ILG2:ILG22 IVC2:IVC22 JEY2:JEY22 JOU2:JOU22 JYQ2:JYQ22 KIM2:KIM22 KSI2:KSI22 LCE2:LCE22 LMA2:LMA22 LVW2:LVW22 MFS2:MFS22 MPO2:MPO22 MZK2:MZK22 NJG2:NJG22 NTC2:NTC22 OCY2:OCY22 OMU2:OMU22 OWQ2:OWQ22 PGM2:PGM22 PQI2:PQI22 QAE2:QAE22 QKA2:QKA22 QTW2:QTW22 RDS2:RDS22 RNO2:RNO22 RXK2:RXK22 SHG2:SHG22 SRC2:SRC22 TAY2:TAY22 TKU2:TKU22 TUQ2:TUQ22 UEM2:UEM22 UOI2:UOI22 UYE2:UYE22 VIA2:VIA22 VRW2:VRW22 WBS2:WBS22 WLO2:WLO22 WVK2:WVK22 IY65538:IY65558 SU65538:SU65558 ACQ65538:ACQ65558 AMM65538:AMM65558 AWI65538:AWI65558 BGE65538:BGE65558 BQA65538:BQA65558 BZW65538:BZW65558 CJS65538:CJS65558 CTO65538:CTO65558 DDK65538:DDK65558 DNG65538:DNG65558 DXC65538:DXC65558 EGY65538:EGY65558 EQU65538:EQU65558 FAQ65538:FAQ65558 FKM65538:FKM65558 FUI65538:FUI65558 GEE65538:GEE65558 GOA65538:GOA65558 GXW65538:GXW65558 HHS65538:HHS65558 HRO65538:HRO65558 IBK65538:IBK65558 ILG65538:ILG65558 IVC65538:IVC65558 JEY65538:JEY65558 JOU65538:JOU65558 JYQ65538:JYQ65558 KIM65538:KIM65558 KSI65538:KSI65558 LCE65538:LCE65558 LMA65538:LMA65558 LVW65538:LVW65558 MFS65538:MFS65558 MPO65538:MPO65558 MZK65538:MZK65558 NJG65538:NJG65558 NTC65538:NTC65558 OCY65538:OCY65558 OMU65538:OMU65558 OWQ65538:OWQ65558 PGM65538:PGM65558 PQI65538:PQI65558 QAE65538:QAE65558 QKA65538:QKA65558 QTW65538:QTW65558 RDS65538:RDS65558 RNO65538:RNO65558 RXK65538:RXK65558 SHG65538:SHG65558 SRC65538:SRC65558 TAY65538:TAY65558 TKU65538:TKU65558 TUQ65538:TUQ65558 UEM65538:UEM65558 UOI65538:UOI65558 UYE65538:UYE65558 VIA65538:VIA65558 VRW65538:VRW65558 WBS65538:WBS65558 WLO65538:WLO65558 WVK65538:WVK65558 IY131074:IY131094 SU131074:SU131094 ACQ131074:ACQ131094 AMM131074:AMM131094 AWI131074:AWI131094 BGE131074:BGE131094 BQA131074:BQA131094 BZW131074:BZW131094 CJS131074:CJS131094 CTO131074:CTO131094 DDK131074:DDK131094 DNG131074:DNG131094 DXC131074:DXC131094 EGY131074:EGY131094 EQU131074:EQU131094 FAQ131074:FAQ131094 FKM131074:FKM131094 FUI131074:FUI131094 GEE131074:GEE131094 GOA131074:GOA131094 GXW131074:GXW131094 HHS131074:HHS131094 HRO131074:HRO131094 IBK131074:IBK131094 ILG131074:ILG131094 IVC131074:IVC131094 JEY131074:JEY131094 JOU131074:JOU131094 JYQ131074:JYQ131094 KIM131074:KIM131094 KSI131074:KSI131094 LCE131074:LCE131094 LMA131074:LMA131094 LVW131074:LVW131094 MFS131074:MFS131094 MPO131074:MPO131094 MZK131074:MZK131094 NJG131074:NJG131094 NTC131074:NTC131094 OCY131074:OCY131094 OMU131074:OMU131094 OWQ131074:OWQ131094 PGM131074:PGM131094 PQI131074:PQI131094 QAE131074:QAE131094 QKA131074:QKA131094 QTW131074:QTW131094 RDS131074:RDS131094 RNO131074:RNO131094 RXK131074:RXK131094 SHG131074:SHG131094 SRC131074:SRC131094 TAY131074:TAY131094 TKU131074:TKU131094 TUQ131074:TUQ131094 UEM131074:UEM131094 UOI131074:UOI131094 UYE131074:UYE131094 VIA131074:VIA131094 VRW131074:VRW131094 WBS131074:WBS131094 WLO131074:WLO131094 WVK131074:WVK131094 IY196610:IY196630 SU196610:SU196630 ACQ196610:ACQ196630 AMM196610:AMM196630 AWI196610:AWI196630 BGE196610:BGE196630 BQA196610:BQA196630 BZW196610:BZW196630 CJS196610:CJS196630 CTO196610:CTO196630 DDK196610:DDK196630 DNG196610:DNG196630 DXC196610:DXC196630 EGY196610:EGY196630 EQU196610:EQU196630 FAQ196610:FAQ196630 FKM196610:FKM196630 FUI196610:FUI196630 GEE196610:GEE196630 GOA196610:GOA196630 GXW196610:GXW196630 HHS196610:HHS196630 HRO196610:HRO196630 IBK196610:IBK196630 ILG196610:ILG196630 IVC196610:IVC196630 JEY196610:JEY196630 JOU196610:JOU196630 JYQ196610:JYQ196630 KIM196610:KIM196630 KSI196610:KSI196630 LCE196610:LCE196630 LMA196610:LMA196630 LVW196610:LVW196630 MFS196610:MFS196630 MPO196610:MPO196630 MZK196610:MZK196630 NJG196610:NJG196630 NTC196610:NTC196630 OCY196610:OCY196630 OMU196610:OMU196630 OWQ196610:OWQ196630 PGM196610:PGM196630 PQI196610:PQI196630 QAE196610:QAE196630 QKA196610:QKA196630 QTW196610:QTW196630 RDS196610:RDS196630 RNO196610:RNO196630 RXK196610:RXK196630 SHG196610:SHG196630 SRC196610:SRC196630 TAY196610:TAY196630 TKU196610:TKU196630 TUQ196610:TUQ196630 UEM196610:UEM196630 UOI196610:UOI196630 UYE196610:UYE196630 VIA196610:VIA196630 VRW196610:VRW196630 WBS196610:WBS196630 WLO196610:WLO196630 WVK196610:WVK196630 IY262146:IY262166 SU262146:SU262166 ACQ262146:ACQ262166 AMM262146:AMM262166 AWI262146:AWI262166 BGE262146:BGE262166 BQA262146:BQA262166 BZW262146:BZW262166 CJS262146:CJS262166 CTO262146:CTO262166 DDK262146:DDK262166 DNG262146:DNG262166 DXC262146:DXC262166 EGY262146:EGY262166 EQU262146:EQU262166 FAQ262146:FAQ262166 FKM262146:FKM262166 FUI262146:FUI262166 GEE262146:GEE262166 GOA262146:GOA262166 GXW262146:GXW262166 HHS262146:HHS262166 HRO262146:HRO262166 IBK262146:IBK262166 ILG262146:ILG262166 IVC262146:IVC262166 JEY262146:JEY262166 JOU262146:JOU262166 JYQ262146:JYQ262166 KIM262146:KIM262166 KSI262146:KSI262166 LCE262146:LCE262166 LMA262146:LMA262166 LVW262146:LVW262166 MFS262146:MFS262166 MPO262146:MPO262166 MZK262146:MZK262166 NJG262146:NJG262166 NTC262146:NTC262166 OCY262146:OCY262166 OMU262146:OMU262166 OWQ262146:OWQ262166 PGM262146:PGM262166 PQI262146:PQI262166 QAE262146:QAE262166 QKA262146:QKA262166 QTW262146:QTW262166 RDS262146:RDS262166 RNO262146:RNO262166 RXK262146:RXK262166 SHG262146:SHG262166 SRC262146:SRC262166 TAY262146:TAY262166 TKU262146:TKU262166 TUQ262146:TUQ262166 UEM262146:UEM262166 UOI262146:UOI262166 UYE262146:UYE262166 VIA262146:VIA262166 VRW262146:VRW262166 WBS262146:WBS262166 WLO262146:WLO262166 WVK262146:WVK262166 IY327682:IY327702 SU327682:SU327702 ACQ327682:ACQ327702 AMM327682:AMM327702 AWI327682:AWI327702 BGE327682:BGE327702 BQA327682:BQA327702 BZW327682:BZW327702 CJS327682:CJS327702 CTO327682:CTO327702 DDK327682:DDK327702 DNG327682:DNG327702 DXC327682:DXC327702 EGY327682:EGY327702 EQU327682:EQU327702 FAQ327682:FAQ327702 FKM327682:FKM327702 FUI327682:FUI327702 GEE327682:GEE327702 GOA327682:GOA327702 GXW327682:GXW327702 HHS327682:HHS327702 HRO327682:HRO327702 IBK327682:IBK327702 ILG327682:ILG327702 IVC327682:IVC327702 JEY327682:JEY327702 JOU327682:JOU327702 JYQ327682:JYQ327702 KIM327682:KIM327702 KSI327682:KSI327702 LCE327682:LCE327702 LMA327682:LMA327702 LVW327682:LVW327702 MFS327682:MFS327702 MPO327682:MPO327702 MZK327682:MZK327702 NJG327682:NJG327702 NTC327682:NTC327702 OCY327682:OCY327702 OMU327682:OMU327702 OWQ327682:OWQ327702 PGM327682:PGM327702 PQI327682:PQI327702 QAE327682:QAE327702 QKA327682:QKA327702 QTW327682:QTW327702 RDS327682:RDS327702 RNO327682:RNO327702 RXK327682:RXK327702 SHG327682:SHG327702 SRC327682:SRC327702 TAY327682:TAY327702 TKU327682:TKU327702 TUQ327682:TUQ327702 UEM327682:UEM327702 UOI327682:UOI327702 UYE327682:UYE327702 VIA327682:VIA327702 VRW327682:VRW327702 WBS327682:WBS327702 WLO327682:WLO327702 WVK327682:WVK327702 IY393218:IY393238 SU393218:SU393238 ACQ393218:ACQ393238 AMM393218:AMM393238 AWI393218:AWI393238 BGE393218:BGE393238 BQA393218:BQA393238 BZW393218:BZW393238 CJS393218:CJS393238 CTO393218:CTO393238 DDK393218:DDK393238 DNG393218:DNG393238 DXC393218:DXC393238 EGY393218:EGY393238 EQU393218:EQU393238 FAQ393218:FAQ393238 FKM393218:FKM393238 FUI393218:FUI393238 GEE393218:GEE393238 GOA393218:GOA393238 GXW393218:GXW393238 HHS393218:HHS393238 HRO393218:HRO393238 IBK393218:IBK393238 ILG393218:ILG393238 IVC393218:IVC393238 JEY393218:JEY393238 JOU393218:JOU393238 JYQ393218:JYQ393238 KIM393218:KIM393238 KSI393218:KSI393238 LCE393218:LCE393238 LMA393218:LMA393238 LVW393218:LVW393238 MFS393218:MFS393238 MPO393218:MPO393238 MZK393218:MZK393238 NJG393218:NJG393238 NTC393218:NTC393238 OCY393218:OCY393238 OMU393218:OMU393238 OWQ393218:OWQ393238 PGM393218:PGM393238 PQI393218:PQI393238 QAE393218:QAE393238 QKA393218:QKA393238 QTW393218:QTW393238 RDS393218:RDS393238 RNO393218:RNO393238 RXK393218:RXK393238 SHG393218:SHG393238 SRC393218:SRC393238 TAY393218:TAY393238 TKU393218:TKU393238 TUQ393218:TUQ393238 UEM393218:UEM393238 UOI393218:UOI393238 UYE393218:UYE393238 VIA393218:VIA393238 VRW393218:VRW393238 WBS393218:WBS393238 WLO393218:WLO393238 WVK393218:WVK393238 IY458754:IY458774 SU458754:SU458774 ACQ458754:ACQ458774 AMM458754:AMM458774 AWI458754:AWI458774 BGE458754:BGE458774 BQA458754:BQA458774 BZW458754:BZW458774 CJS458754:CJS458774 CTO458754:CTO458774 DDK458754:DDK458774 DNG458754:DNG458774 DXC458754:DXC458774 EGY458754:EGY458774 EQU458754:EQU458774 FAQ458754:FAQ458774 FKM458754:FKM458774 FUI458754:FUI458774 GEE458754:GEE458774 GOA458754:GOA458774 GXW458754:GXW458774 HHS458754:HHS458774 HRO458754:HRO458774 IBK458754:IBK458774 ILG458754:ILG458774 IVC458754:IVC458774 JEY458754:JEY458774 JOU458754:JOU458774 JYQ458754:JYQ458774 KIM458754:KIM458774 KSI458754:KSI458774 LCE458754:LCE458774 LMA458754:LMA458774 LVW458754:LVW458774 MFS458754:MFS458774 MPO458754:MPO458774 MZK458754:MZK458774 NJG458754:NJG458774 NTC458754:NTC458774 OCY458754:OCY458774 OMU458754:OMU458774 OWQ458754:OWQ458774 PGM458754:PGM458774 PQI458754:PQI458774 QAE458754:QAE458774 QKA458754:QKA458774 QTW458754:QTW458774 RDS458754:RDS458774 RNO458754:RNO458774 RXK458754:RXK458774 SHG458754:SHG458774 SRC458754:SRC458774 TAY458754:TAY458774 TKU458754:TKU458774 TUQ458754:TUQ458774 UEM458754:UEM458774 UOI458754:UOI458774 UYE458754:UYE458774 VIA458754:VIA458774 VRW458754:VRW458774 WBS458754:WBS458774 WLO458754:WLO458774 WVK458754:WVK458774 IY524290:IY524310 SU524290:SU524310 ACQ524290:ACQ524310 AMM524290:AMM524310 AWI524290:AWI524310 BGE524290:BGE524310 BQA524290:BQA524310 BZW524290:BZW524310 CJS524290:CJS524310 CTO524290:CTO524310 DDK524290:DDK524310 DNG524290:DNG524310 DXC524290:DXC524310 EGY524290:EGY524310 EQU524290:EQU524310 FAQ524290:FAQ524310 FKM524290:FKM524310 FUI524290:FUI524310 GEE524290:GEE524310 GOA524290:GOA524310 GXW524290:GXW524310 HHS524290:HHS524310 HRO524290:HRO524310 IBK524290:IBK524310 ILG524290:ILG524310 IVC524290:IVC524310 JEY524290:JEY524310 JOU524290:JOU524310 JYQ524290:JYQ524310 KIM524290:KIM524310 KSI524290:KSI524310 LCE524290:LCE524310 LMA524290:LMA524310 LVW524290:LVW524310 MFS524290:MFS524310 MPO524290:MPO524310 MZK524290:MZK524310 NJG524290:NJG524310 NTC524290:NTC524310 OCY524290:OCY524310 OMU524290:OMU524310 OWQ524290:OWQ524310 PGM524290:PGM524310 PQI524290:PQI524310 QAE524290:QAE524310 QKA524290:QKA524310 QTW524290:QTW524310 RDS524290:RDS524310 RNO524290:RNO524310 RXK524290:RXK524310 SHG524290:SHG524310 SRC524290:SRC524310 TAY524290:TAY524310 TKU524290:TKU524310 TUQ524290:TUQ524310 UEM524290:UEM524310 UOI524290:UOI524310 UYE524290:UYE524310 VIA524290:VIA524310 VRW524290:VRW524310 WBS524290:WBS524310 WLO524290:WLO524310 WVK524290:WVK524310 IY589826:IY589846 SU589826:SU589846 ACQ589826:ACQ589846 AMM589826:AMM589846 AWI589826:AWI589846 BGE589826:BGE589846 BQA589826:BQA589846 BZW589826:BZW589846 CJS589826:CJS589846 CTO589826:CTO589846 DDK589826:DDK589846 DNG589826:DNG589846 DXC589826:DXC589846 EGY589826:EGY589846 EQU589826:EQU589846 FAQ589826:FAQ589846 FKM589826:FKM589846 FUI589826:FUI589846 GEE589826:GEE589846 GOA589826:GOA589846 GXW589826:GXW589846 HHS589826:HHS589846 HRO589826:HRO589846 IBK589826:IBK589846 ILG589826:ILG589846 IVC589826:IVC589846 JEY589826:JEY589846 JOU589826:JOU589846 JYQ589826:JYQ589846 KIM589826:KIM589846 KSI589826:KSI589846 LCE589826:LCE589846 LMA589826:LMA589846 LVW589826:LVW589846 MFS589826:MFS589846 MPO589826:MPO589846 MZK589826:MZK589846 NJG589826:NJG589846 NTC589826:NTC589846 OCY589826:OCY589846 OMU589826:OMU589846 OWQ589826:OWQ589846 PGM589826:PGM589846 PQI589826:PQI589846 QAE589826:QAE589846 QKA589826:QKA589846 QTW589826:QTW589846 RDS589826:RDS589846 RNO589826:RNO589846 RXK589826:RXK589846 SHG589826:SHG589846 SRC589826:SRC589846 TAY589826:TAY589846 TKU589826:TKU589846 TUQ589826:TUQ589846 UEM589826:UEM589846 UOI589826:UOI589846 UYE589826:UYE589846 VIA589826:VIA589846 VRW589826:VRW589846 WBS589826:WBS589846 WLO589826:WLO589846 WVK589826:WVK589846 IY655362:IY655382 SU655362:SU655382 ACQ655362:ACQ655382 AMM655362:AMM655382 AWI655362:AWI655382 BGE655362:BGE655382 BQA655362:BQA655382 BZW655362:BZW655382 CJS655362:CJS655382 CTO655362:CTO655382 DDK655362:DDK655382 DNG655362:DNG655382 DXC655362:DXC655382 EGY655362:EGY655382 EQU655362:EQU655382 FAQ655362:FAQ655382 FKM655362:FKM655382 FUI655362:FUI655382 GEE655362:GEE655382 GOA655362:GOA655382 GXW655362:GXW655382 HHS655362:HHS655382 HRO655362:HRO655382 IBK655362:IBK655382 ILG655362:ILG655382 IVC655362:IVC655382 JEY655362:JEY655382 JOU655362:JOU655382 JYQ655362:JYQ655382 KIM655362:KIM655382 KSI655362:KSI655382 LCE655362:LCE655382 LMA655362:LMA655382 LVW655362:LVW655382 MFS655362:MFS655382 MPO655362:MPO655382 MZK655362:MZK655382 NJG655362:NJG655382 NTC655362:NTC655382 OCY655362:OCY655382 OMU655362:OMU655382 OWQ655362:OWQ655382 PGM655362:PGM655382 PQI655362:PQI655382 QAE655362:QAE655382 QKA655362:QKA655382 QTW655362:QTW655382 RDS655362:RDS655382 RNO655362:RNO655382 RXK655362:RXK655382 SHG655362:SHG655382 SRC655362:SRC655382 TAY655362:TAY655382 TKU655362:TKU655382 TUQ655362:TUQ655382 UEM655362:UEM655382 UOI655362:UOI655382 UYE655362:UYE655382 VIA655362:VIA655382 VRW655362:VRW655382 WBS655362:WBS655382 WLO655362:WLO655382 WVK655362:WVK655382 IY720898:IY720918 SU720898:SU720918 ACQ720898:ACQ720918 AMM720898:AMM720918 AWI720898:AWI720918 BGE720898:BGE720918 BQA720898:BQA720918 BZW720898:BZW720918 CJS720898:CJS720918 CTO720898:CTO720918 DDK720898:DDK720918 DNG720898:DNG720918 DXC720898:DXC720918 EGY720898:EGY720918 EQU720898:EQU720918 FAQ720898:FAQ720918 FKM720898:FKM720918 FUI720898:FUI720918 GEE720898:GEE720918 GOA720898:GOA720918 GXW720898:GXW720918 HHS720898:HHS720918 HRO720898:HRO720918 IBK720898:IBK720918 ILG720898:ILG720918 IVC720898:IVC720918 JEY720898:JEY720918 JOU720898:JOU720918 JYQ720898:JYQ720918 KIM720898:KIM720918 KSI720898:KSI720918 LCE720898:LCE720918 LMA720898:LMA720918 LVW720898:LVW720918 MFS720898:MFS720918 MPO720898:MPO720918 MZK720898:MZK720918 NJG720898:NJG720918 NTC720898:NTC720918 OCY720898:OCY720918 OMU720898:OMU720918 OWQ720898:OWQ720918 PGM720898:PGM720918 PQI720898:PQI720918 QAE720898:QAE720918 QKA720898:QKA720918 QTW720898:QTW720918 RDS720898:RDS720918 RNO720898:RNO720918 RXK720898:RXK720918 SHG720898:SHG720918 SRC720898:SRC720918 TAY720898:TAY720918 TKU720898:TKU720918 TUQ720898:TUQ720918 UEM720898:UEM720918 UOI720898:UOI720918 UYE720898:UYE720918 VIA720898:VIA720918 VRW720898:VRW720918 WBS720898:WBS720918 WLO720898:WLO720918 WVK720898:WVK720918 IY786434:IY786454 SU786434:SU786454 ACQ786434:ACQ786454 AMM786434:AMM786454 AWI786434:AWI786454 BGE786434:BGE786454 BQA786434:BQA786454 BZW786434:BZW786454 CJS786434:CJS786454 CTO786434:CTO786454 DDK786434:DDK786454 DNG786434:DNG786454 DXC786434:DXC786454 EGY786434:EGY786454 EQU786434:EQU786454 FAQ786434:FAQ786454 FKM786434:FKM786454 FUI786434:FUI786454 GEE786434:GEE786454 GOA786434:GOA786454 GXW786434:GXW786454 HHS786434:HHS786454 HRO786434:HRO786454 IBK786434:IBK786454 ILG786434:ILG786454 IVC786434:IVC786454 JEY786434:JEY786454 JOU786434:JOU786454 JYQ786434:JYQ786454 KIM786434:KIM786454 KSI786434:KSI786454 LCE786434:LCE786454 LMA786434:LMA786454 LVW786434:LVW786454 MFS786434:MFS786454 MPO786434:MPO786454 MZK786434:MZK786454 NJG786434:NJG786454 NTC786434:NTC786454 OCY786434:OCY786454 OMU786434:OMU786454 OWQ786434:OWQ786454 PGM786434:PGM786454 PQI786434:PQI786454 QAE786434:QAE786454 QKA786434:QKA786454 QTW786434:QTW786454 RDS786434:RDS786454 RNO786434:RNO786454 RXK786434:RXK786454 SHG786434:SHG786454 SRC786434:SRC786454 TAY786434:TAY786454 TKU786434:TKU786454 TUQ786434:TUQ786454 UEM786434:UEM786454 UOI786434:UOI786454 UYE786434:UYE786454 VIA786434:VIA786454 VRW786434:VRW786454 WBS786434:WBS786454 WLO786434:WLO786454 WVK786434:WVK786454 IY851970:IY851990 SU851970:SU851990 ACQ851970:ACQ851990 AMM851970:AMM851990 AWI851970:AWI851990 BGE851970:BGE851990 BQA851970:BQA851990 BZW851970:BZW851990 CJS851970:CJS851990 CTO851970:CTO851990 DDK851970:DDK851990 DNG851970:DNG851990 DXC851970:DXC851990 EGY851970:EGY851990 EQU851970:EQU851990 FAQ851970:FAQ851990 FKM851970:FKM851990 FUI851970:FUI851990 GEE851970:GEE851990 GOA851970:GOA851990 GXW851970:GXW851990 HHS851970:HHS851990 HRO851970:HRO851990 IBK851970:IBK851990 ILG851970:ILG851990 IVC851970:IVC851990 JEY851970:JEY851990 JOU851970:JOU851990 JYQ851970:JYQ851990 KIM851970:KIM851990 KSI851970:KSI851990 LCE851970:LCE851990 LMA851970:LMA851990 LVW851970:LVW851990 MFS851970:MFS851990 MPO851970:MPO851990 MZK851970:MZK851990 NJG851970:NJG851990 NTC851970:NTC851990 OCY851970:OCY851990 OMU851970:OMU851990 OWQ851970:OWQ851990 PGM851970:PGM851990 PQI851970:PQI851990 QAE851970:QAE851990 QKA851970:QKA851990 QTW851970:QTW851990 RDS851970:RDS851990 RNO851970:RNO851990 RXK851970:RXK851990 SHG851970:SHG851990 SRC851970:SRC851990 TAY851970:TAY851990 TKU851970:TKU851990 TUQ851970:TUQ851990 UEM851970:UEM851990 UOI851970:UOI851990 UYE851970:UYE851990 VIA851970:VIA851990 VRW851970:VRW851990 WBS851970:WBS851990 WLO851970:WLO851990 WVK851970:WVK851990 IY917506:IY917526 SU917506:SU917526 ACQ917506:ACQ917526 AMM917506:AMM917526 AWI917506:AWI917526 BGE917506:BGE917526 BQA917506:BQA917526 BZW917506:BZW917526 CJS917506:CJS917526 CTO917506:CTO917526 DDK917506:DDK917526 DNG917506:DNG917526 DXC917506:DXC917526 EGY917506:EGY917526 EQU917506:EQU917526 FAQ917506:FAQ917526 FKM917506:FKM917526 FUI917506:FUI917526 GEE917506:GEE917526 GOA917506:GOA917526 GXW917506:GXW917526 HHS917506:HHS917526 HRO917506:HRO917526 IBK917506:IBK917526 ILG917506:ILG917526 IVC917506:IVC917526 JEY917506:JEY917526 JOU917506:JOU917526 JYQ917506:JYQ917526 KIM917506:KIM917526 KSI917506:KSI917526 LCE917506:LCE917526 LMA917506:LMA917526 LVW917506:LVW917526 MFS917506:MFS917526 MPO917506:MPO917526 MZK917506:MZK917526 NJG917506:NJG917526 NTC917506:NTC917526 OCY917506:OCY917526 OMU917506:OMU917526 OWQ917506:OWQ917526 PGM917506:PGM917526 PQI917506:PQI917526 QAE917506:QAE917526 QKA917506:QKA917526 QTW917506:QTW917526 RDS917506:RDS917526 RNO917506:RNO917526 RXK917506:RXK917526 SHG917506:SHG917526 SRC917506:SRC917526 TAY917506:TAY917526 TKU917506:TKU917526 TUQ917506:TUQ917526 UEM917506:UEM917526 UOI917506:UOI917526 UYE917506:UYE917526 VIA917506:VIA917526 VRW917506:VRW917526 WBS917506:WBS917526 WLO917506:WLO917526 WVK917506:WVK917526 IY983042:IY983062 SU983042:SU983062 ACQ983042:ACQ983062 AMM983042:AMM983062 AWI983042:AWI983062 BGE983042:BGE983062 BQA983042:BQA983062 BZW983042:BZW983062 CJS983042:CJS983062 CTO983042:CTO983062 DDK983042:DDK983062 DNG983042:DNG983062 DXC983042:DXC983062 EGY983042:EGY983062 EQU983042:EQU983062 FAQ983042:FAQ983062 FKM983042:FKM983062 FUI983042:FUI983062 GEE983042:GEE983062 GOA983042:GOA983062 GXW983042:GXW983062 HHS983042:HHS983062 HRO983042:HRO983062 IBK983042:IBK983062 ILG983042:ILG983062 IVC983042:IVC983062 JEY983042:JEY983062 JOU983042:JOU983062 JYQ983042:JYQ983062 KIM983042:KIM983062 KSI983042:KSI983062 LCE983042:LCE983062 LMA983042:LMA983062 LVW983042:LVW983062 MFS983042:MFS983062 MPO983042:MPO983062 MZK983042:MZK983062 NJG983042:NJG983062 NTC983042:NTC983062 OCY983042:OCY983062 OMU983042:OMU983062 OWQ983042:OWQ983062 PGM983042:PGM983062 PQI983042:PQI983062 QAE983042:QAE983062 QKA983042:QKA983062 QTW983042:QTW983062 RDS983042:RDS983062 RNO983042:RNO983062 RXK983042:RXK983062 SHG983042:SHG983062 SRC983042:SRC983062 TAY983042:TAY983062 TKU983042:TKU983062 TUQ983042:TUQ983062 UEM983042:UEM983062 UOI983042:UOI983062 UYE983042:UYE983062 VIA983042:VIA983062 VRW983042:VRW983062 WBS983042:WBS983062 WLO983042:WLO983062 WVK983042:WVK983062 JA6:JA12 SW6:SW12 ACS6:ACS12 AMO6:AMO12 AWK6:AWK12 BGG6:BGG12 BQC6:BQC12 BZY6:BZY12 CJU6:CJU12 CTQ6:CTQ12 DDM6:DDM12 DNI6:DNI12 DXE6:DXE12 EHA6:EHA12 EQW6:EQW12 FAS6:FAS12 FKO6:FKO12 FUK6:FUK12 GEG6:GEG12 GOC6:GOC12 GXY6:GXY12 HHU6:HHU12 HRQ6:HRQ12 IBM6:IBM12 ILI6:ILI12 IVE6:IVE12 JFA6:JFA12 JOW6:JOW12 JYS6:JYS12 KIO6:KIO12 KSK6:KSK12 LCG6:LCG12 LMC6:LMC12 LVY6:LVY12 MFU6:MFU12 MPQ6:MPQ12 MZM6:MZM12 NJI6:NJI12 NTE6:NTE12 ODA6:ODA12 OMW6:OMW12 OWS6:OWS12 PGO6:PGO12 PQK6:PQK12 QAG6:QAG12 QKC6:QKC12 QTY6:QTY12 RDU6:RDU12 RNQ6:RNQ12 RXM6:RXM12 SHI6:SHI12 SRE6:SRE12 TBA6:TBA12 TKW6:TKW12 TUS6:TUS12 UEO6:UEO12 UOK6:UOK12 UYG6:UYG12 VIC6:VIC12 VRY6:VRY12 WBU6:WBU12 WLQ6:WLQ12 WVM6:WVM12 JA65542:JA65548 SW65542:SW65548 ACS65542:ACS65548 AMO65542:AMO65548 AWK65542:AWK65548 BGG65542:BGG65548 BQC65542:BQC65548 BZY65542:BZY65548 CJU65542:CJU65548 CTQ65542:CTQ65548 DDM65542:DDM65548 DNI65542:DNI65548 DXE65542:DXE65548 EHA65542:EHA65548 EQW65542:EQW65548 FAS65542:FAS65548 FKO65542:FKO65548 FUK65542:FUK65548 GEG65542:GEG65548 GOC65542:GOC65548 GXY65542:GXY65548 HHU65542:HHU65548 HRQ65542:HRQ65548 IBM65542:IBM65548 ILI65542:ILI65548 IVE65542:IVE65548 JFA65542:JFA65548 JOW65542:JOW65548 JYS65542:JYS65548 KIO65542:KIO65548 KSK65542:KSK65548 LCG65542:LCG65548 LMC65542:LMC65548 LVY65542:LVY65548 MFU65542:MFU65548 MPQ65542:MPQ65548 MZM65542:MZM65548 NJI65542:NJI65548 NTE65542:NTE65548 ODA65542:ODA65548 OMW65542:OMW65548 OWS65542:OWS65548 PGO65542:PGO65548 PQK65542:PQK65548 QAG65542:QAG65548 QKC65542:QKC65548 QTY65542:QTY65548 RDU65542:RDU65548 RNQ65542:RNQ65548 RXM65542:RXM65548 SHI65542:SHI65548 SRE65542:SRE65548 TBA65542:TBA65548 TKW65542:TKW65548 TUS65542:TUS65548 UEO65542:UEO65548 UOK65542:UOK65548 UYG65542:UYG65548 VIC65542:VIC65548 VRY65542:VRY65548 WBU65542:WBU65548 WLQ65542:WLQ65548 WVM65542:WVM65548 JA131078:JA131084 SW131078:SW131084 ACS131078:ACS131084 AMO131078:AMO131084 AWK131078:AWK131084 BGG131078:BGG131084 BQC131078:BQC131084 BZY131078:BZY131084 CJU131078:CJU131084 CTQ131078:CTQ131084 DDM131078:DDM131084 DNI131078:DNI131084 DXE131078:DXE131084 EHA131078:EHA131084 EQW131078:EQW131084 FAS131078:FAS131084 FKO131078:FKO131084 FUK131078:FUK131084 GEG131078:GEG131084 GOC131078:GOC131084 GXY131078:GXY131084 HHU131078:HHU131084 HRQ131078:HRQ131084 IBM131078:IBM131084 ILI131078:ILI131084 IVE131078:IVE131084 JFA131078:JFA131084 JOW131078:JOW131084 JYS131078:JYS131084 KIO131078:KIO131084 KSK131078:KSK131084 LCG131078:LCG131084 LMC131078:LMC131084 LVY131078:LVY131084 MFU131078:MFU131084 MPQ131078:MPQ131084 MZM131078:MZM131084 NJI131078:NJI131084 NTE131078:NTE131084 ODA131078:ODA131084 OMW131078:OMW131084 OWS131078:OWS131084 PGO131078:PGO131084 PQK131078:PQK131084 QAG131078:QAG131084 QKC131078:QKC131084 QTY131078:QTY131084 RDU131078:RDU131084 RNQ131078:RNQ131084 RXM131078:RXM131084 SHI131078:SHI131084 SRE131078:SRE131084 TBA131078:TBA131084 TKW131078:TKW131084 TUS131078:TUS131084 UEO131078:UEO131084 UOK131078:UOK131084 UYG131078:UYG131084 VIC131078:VIC131084 VRY131078:VRY131084 WBU131078:WBU131084 WLQ131078:WLQ131084 WVM131078:WVM131084 JA196614:JA196620 SW196614:SW196620 ACS196614:ACS196620 AMO196614:AMO196620 AWK196614:AWK196620 BGG196614:BGG196620 BQC196614:BQC196620 BZY196614:BZY196620 CJU196614:CJU196620 CTQ196614:CTQ196620 DDM196614:DDM196620 DNI196614:DNI196620 DXE196614:DXE196620 EHA196614:EHA196620 EQW196614:EQW196620 FAS196614:FAS196620 FKO196614:FKO196620 FUK196614:FUK196620 GEG196614:GEG196620 GOC196614:GOC196620 GXY196614:GXY196620 HHU196614:HHU196620 HRQ196614:HRQ196620 IBM196614:IBM196620 ILI196614:ILI196620 IVE196614:IVE196620 JFA196614:JFA196620 JOW196614:JOW196620 JYS196614:JYS196620 KIO196614:KIO196620 KSK196614:KSK196620 LCG196614:LCG196620 LMC196614:LMC196620 LVY196614:LVY196620 MFU196614:MFU196620 MPQ196614:MPQ196620 MZM196614:MZM196620 NJI196614:NJI196620 NTE196614:NTE196620 ODA196614:ODA196620 OMW196614:OMW196620 OWS196614:OWS196620 PGO196614:PGO196620 PQK196614:PQK196620 QAG196614:QAG196620 QKC196614:QKC196620 QTY196614:QTY196620 RDU196614:RDU196620 RNQ196614:RNQ196620 RXM196614:RXM196620 SHI196614:SHI196620 SRE196614:SRE196620 TBA196614:TBA196620 TKW196614:TKW196620 TUS196614:TUS196620 UEO196614:UEO196620 UOK196614:UOK196620 UYG196614:UYG196620 VIC196614:VIC196620 VRY196614:VRY196620 WBU196614:WBU196620 WLQ196614:WLQ196620 WVM196614:WVM196620 JA262150:JA262156 SW262150:SW262156 ACS262150:ACS262156 AMO262150:AMO262156 AWK262150:AWK262156 BGG262150:BGG262156 BQC262150:BQC262156 BZY262150:BZY262156 CJU262150:CJU262156 CTQ262150:CTQ262156 DDM262150:DDM262156 DNI262150:DNI262156 DXE262150:DXE262156 EHA262150:EHA262156 EQW262150:EQW262156 FAS262150:FAS262156 FKO262150:FKO262156 FUK262150:FUK262156 GEG262150:GEG262156 GOC262150:GOC262156 GXY262150:GXY262156 HHU262150:HHU262156 HRQ262150:HRQ262156 IBM262150:IBM262156 ILI262150:ILI262156 IVE262150:IVE262156 JFA262150:JFA262156 JOW262150:JOW262156 JYS262150:JYS262156 KIO262150:KIO262156 KSK262150:KSK262156 LCG262150:LCG262156 LMC262150:LMC262156 LVY262150:LVY262156 MFU262150:MFU262156 MPQ262150:MPQ262156 MZM262150:MZM262156 NJI262150:NJI262156 NTE262150:NTE262156 ODA262150:ODA262156 OMW262150:OMW262156 OWS262150:OWS262156 PGO262150:PGO262156 PQK262150:PQK262156 QAG262150:QAG262156 QKC262150:QKC262156 QTY262150:QTY262156 RDU262150:RDU262156 RNQ262150:RNQ262156 RXM262150:RXM262156 SHI262150:SHI262156 SRE262150:SRE262156 TBA262150:TBA262156 TKW262150:TKW262156 TUS262150:TUS262156 UEO262150:UEO262156 UOK262150:UOK262156 UYG262150:UYG262156 VIC262150:VIC262156 VRY262150:VRY262156 WBU262150:WBU262156 WLQ262150:WLQ262156 WVM262150:WVM262156 JA327686:JA327692 SW327686:SW327692 ACS327686:ACS327692 AMO327686:AMO327692 AWK327686:AWK327692 BGG327686:BGG327692 BQC327686:BQC327692 BZY327686:BZY327692 CJU327686:CJU327692 CTQ327686:CTQ327692 DDM327686:DDM327692 DNI327686:DNI327692 DXE327686:DXE327692 EHA327686:EHA327692 EQW327686:EQW327692 FAS327686:FAS327692 FKO327686:FKO327692 FUK327686:FUK327692 GEG327686:GEG327692 GOC327686:GOC327692 GXY327686:GXY327692 HHU327686:HHU327692 HRQ327686:HRQ327692 IBM327686:IBM327692 ILI327686:ILI327692 IVE327686:IVE327692 JFA327686:JFA327692 JOW327686:JOW327692 JYS327686:JYS327692 KIO327686:KIO327692 KSK327686:KSK327692 LCG327686:LCG327692 LMC327686:LMC327692 LVY327686:LVY327692 MFU327686:MFU327692 MPQ327686:MPQ327692 MZM327686:MZM327692 NJI327686:NJI327692 NTE327686:NTE327692 ODA327686:ODA327692 OMW327686:OMW327692 OWS327686:OWS327692 PGO327686:PGO327692 PQK327686:PQK327692 QAG327686:QAG327692 QKC327686:QKC327692 QTY327686:QTY327692 RDU327686:RDU327692 RNQ327686:RNQ327692 RXM327686:RXM327692 SHI327686:SHI327692 SRE327686:SRE327692 TBA327686:TBA327692 TKW327686:TKW327692 TUS327686:TUS327692 UEO327686:UEO327692 UOK327686:UOK327692 UYG327686:UYG327692 VIC327686:VIC327692 VRY327686:VRY327692 WBU327686:WBU327692 WLQ327686:WLQ327692 WVM327686:WVM327692 JA393222:JA393228 SW393222:SW393228 ACS393222:ACS393228 AMO393222:AMO393228 AWK393222:AWK393228 BGG393222:BGG393228 BQC393222:BQC393228 BZY393222:BZY393228 CJU393222:CJU393228 CTQ393222:CTQ393228 DDM393222:DDM393228 DNI393222:DNI393228 DXE393222:DXE393228 EHA393222:EHA393228 EQW393222:EQW393228 FAS393222:FAS393228 FKO393222:FKO393228 FUK393222:FUK393228 GEG393222:GEG393228 GOC393222:GOC393228 GXY393222:GXY393228 HHU393222:HHU393228 HRQ393222:HRQ393228 IBM393222:IBM393228 ILI393222:ILI393228 IVE393222:IVE393228 JFA393222:JFA393228 JOW393222:JOW393228 JYS393222:JYS393228 KIO393222:KIO393228 KSK393222:KSK393228 LCG393222:LCG393228 LMC393222:LMC393228 LVY393222:LVY393228 MFU393222:MFU393228 MPQ393222:MPQ393228 MZM393222:MZM393228 NJI393222:NJI393228 NTE393222:NTE393228 ODA393222:ODA393228 OMW393222:OMW393228 OWS393222:OWS393228 PGO393222:PGO393228 PQK393222:PQK393228 QAG393222:QAG393228 QKC393222:QKC393228 QTY393222:QTY393228 RDU393222:RDU393228 RNQ393222:RNQ393228 RXM393222:RXM393228 SHI393222:SHI393228 SRE393222:SRE393228 TBA393222:TBA393228 TKW393222:TKW393228 TUS393222:TUS393228 UEO393222:UEO393228 UOK393222:UOK393228 UYG393222:UYG393228 VIC393222:VIC393228 VRY393222:VRY393228 WBU393222:WBU393228 WLQ393222:WLQ393228 WVM393222:WVM393228 JA458758:JA458764 SW458758:SW458764 ACS458758:ACS458764 AMO458758:AMO458764 AWK458758:AWK458764 BGG458758:BGG458764 BQC458758:BQC458764 BZY458758:BZY458764 CJU458758:CJU458764 CTQ458758:CTQ458764 DDM458758:DDM458764 DNI458758:DNI458764 DXE458758:DXE458764 EHA458758:EHA458764 EQW458758:EQW458764 FAS458758:FAS458764 FKO458758:FKO458764 FUK458758:FUK458764 GEG458758:GEG458764 GOC458758:GOC458764 GXY458758:GXY458764 HHU458758:HHU458764 HRQ458758:HRQ458764 IBM458758:IBM458764 ILI458758:ILI458764 IVE458758:IVE458764 JFA458758:JFA458764 JOW458758:JOW458764 JYS458758:JYS458764 KIO458758:KIO458764 KSK458758:KSK458764 LCG458758:LCG458764 LMC458758:LMC458764 LVY458758:LVY458764 MFU458758:MFU458764 MPQ458758:MPQ458764 MZM458758:MZM458764 NJI458758:NJI458764 NTE458758:NTE458764 ODA458758:ODA458764 OMW458758:OMW458764 OWS458758:OWS458764 PGO458758:PGO458764 PQK458758:PQK458764 QAG458758:QAG458764 QKC458758:QKC458764 QTY458758:QTY458764 RDU458758:RDU458764 RNQ458758:RNQ458764 RXM458758:RXM458764 SHI458758:SHI458764 SRE458758:SRE458764 TBA458758:TBA458764 TKW458758:TKW458764 TUS458758:TUS458764 UEO458758:UEO458764 UOK458758:UOK458764 UYG458758:UYG458764 VIC458758:VIC458764 VRY458758:VRY458764 WBU458758:WBU458764 WLQ458758:WLQ458764 WVM458758:WVM458764 JA524294:JA524300 SW524294:SW524300 ACS524294:ACS524300 AMO524294:AMO524300 AWK524294:AWK524300 BGG524294:BGG524300 BQC524294:BQC524300 BZY524294:BZY524300 CJU524294:CJU524300 CTQ524294:CTQ524300 DDM524294:DDM524300 DNI524294:DNI524300 DXE524294:DXE524300 EHA524294:EHA524300 EQW524294:EQW524300 FAS524294:FAS524300 FKO524294:FKO524300 FUK524294:FUK524300 GEG524294:GEG524300 GOC524294:GOC524300 GXY524294:GXY524300 HHU524294:HHU524300 HRQ524294:HRQ524300 IBM524294:IBM524300 ILI524294:ILI524300 IVE524294:IVE524300 JFA524294:JFA524300 JOW524294:JOW524300 JYS524294:JYS524300 KIO524294:KIO524300 KSK524294:KSK524300 LCG524294:LCG524300 LMC524294:LMC524300 LVY524294:LVY524300 MFU524294:MFU524300 MPQ524294:MPQ524300 MZM524294:MZM524300 NJI524294:NJI524300 NTE524294:NTE524300 ODA524294:ODA524300 OMW524294:OMW524300 OWS524294:OWS524300 PGO524294:PGO524300 PQK524294:PQK524300 QAG524294:QAG524300 QKC524294:QKC524300 QTY524294:QTY524300 RDU524294:RDU524300 RNQ524294:RNQ524300 RXM524294:RXM524300 SHI524294:SHI524300 SRE524294:SRE524300 TBA524294:TBA524300 TKW524294:TKW524300 TUS524294:TUS524300 UEO524294:UEO524300 UOK524294:UOK524300 UYG524294:UYG524300 VIC524294:VIC524300 VRY524294:VRY524300 WBU524294:WBU524300 WLQ524294:WLQ524300 WVM524294:WVM524300 JA589830:JA589836 SW589830:SW589836 ACS589830:ACS589836 AMO589830:AMO589836 AWK589830:AWK589836 BGG589830:BGG589836 BQC589830:BQC589836 BZY589830:BZY589836 CJU589830:CJU589836 CTQ589830:CTQ589836 DDM589830:DDM589836 DNI589830:DNI589836 DXE589830:DXE589836 EHA589830:EHA589836 EQW589830:EQW589836 FAS589830:FAS589836 FKO589830:FKO589836 FUK589830:FUK589836 GEG589830:GEG589836 GOC589830:GOC589836 GXY589830:GXY589836 HHU589830:HHU589836 HRQ589830:HRQ589836 IBM589830:IBM589836 ILI589830:ILI589836 IVE589830:IVE589836 JFA589830:JFA589836 JOW589830:JOW589836 JYS589830:JYS589836 KIO589830:KIO589836 KSK589830:KSK589836 LCG589830:LCG589836 LMC589830:LMC589836 LVY589830:LVY589836 MFU589830:MFU589836 MPQ589830:MPQ589836 MZM589830:MZM589836 NJI589830:NJI589836 NTE589830:NTE589836 ODA589830:ODA589836 OMW589830:OMW589836 OWS589830:OWS589836 PGO589830:PGO589836 PQK589830:PQK589836 QAG589830:QAG589836 QKC589830:QKC589836 QTY589830:QTY589836 RDU589830:RDU589836 RNQ589830:RNQ589836 RXM589830:RXM589836 SHI589830:SHI589836 SRE589830:SRE589836 TBA589830:TBA589836 TKW589830:TKW589836 TUS589830:TUS589836 UEO589830:UEO589836 UOK589830:UOK589836 UYG589830:UYG589836 VIC589830:VIC589836 VRY589830:VRY589836 WBU589830:WBU589836 WLQ589830:WLQ589836 WVM589830:WVM589836 JA655366:JA655372 SW655366:SW655372 ACS655366:ACS655372 AMO655366:AMO655372 AWK655366:AWK655372 BGG655366:BGG655372 BQC655366:BQC655372 BZY655366:BZY655372 CJU655366:CJU655372 CTQ655366:CTQ655372 DDM655366:DDM655372 DNI655366:DNI655372 DXE655366:DXE655372 EHA655366:EHA655372 EQW655366:EQW655372 FAS655366:FAS655372 FKO655366:FKO655372 FUK655366:FUK655372 GEG655366:GEG655372 GOC655366:GOC655372 GXY655366:GXY655372 HHU655366:HHU655372 HRQ655366:HRQ655372 IBM655366:IBM655372 ILI655366:ILI655372 IVE655366:IVE655372 JFA655366:JFA655372 JOW655366:JOW655372 JYS655366:JYS655372 KIO655366:KIO655372 KSK655366:KSK655372 LCG655366:LCG655372 LMC655366:LMC655372 LVY655366:LVY655372 MFU655366:MFU655372 MPQ655366:MPQ655372 MZM655366:MZM655372 NJI655366:NJI655372 NTE655366:NTE655372 ODA655366:ODA655372 OMW655366:OMW655372 OWS655366:OWS655372 PGO655366:PGO655372 PQK655366:PQK655372 QAG655366:QAG655372 QKC655366:QKC655372 QTY655366:QTY655372 RDU655366:RDU655372 RNQ655366:RNQ655372 RXM655366:RXM655372 SHI655366:SHI655372 SRE655366:SRE655372 TBA655366:TBA655372 TKW655366:TKW655372 TUS655366:TUS655372 UEO655366:UEO655372 UOK655366:UOK655372 UYG655366:UYG655372 VIC655366:VIC655372 VRY655366:VRY655372 WBU655366:WBU655372 WLQ655366:WLQ655372 WVM655366:WVM655372 JA720902:JA720908 SW720902:SW720908 ACS720902:ACS720908 AMO720902:AMO720908 AWK720902:AWK720908 BGG720902:BGG720908 BQC720902:BQC720908 BZY720902:BZY720908 CJU720902:CJU720908 CTQ720902:CTQ720908 DDM720902:DDM720908 DNI720902:DNI720908 DXE720902:DXE720908 EHA720902:EHA720908 EQW720902:EQW720908 FAS720902:FAS720908 FKO720902:FKO720908 FUK720902:FUK720908 GEG720902:GEG720908 GOC720902:GOC720908 GXY720902:GXY720908 HHU720902:HHU720908 HRQ720902:HRQ720908 IBM720902:IBM720908 ILI720902:ILI720908 IVE720902:IVE720908 JFA720902:JFA720908 JOW720902:JOW720908 JYS720902:JYS720908 KIO720902:KIO720908 KSK720902:KSK720908 LCG720902:LCG720908 LMC720902:LMC720908 LVY720902:LVY720908 MFU720902:MFU720908 MPQ720902:MPQ720908 MZM720902:MZM720908 NJI720902:NJI720908 NTE720902:NTE720908 ODA720902:ODA720908 OMW720902:OMW720908 OWS720902:OWS720908 PGO720902:PGO720908 PQK720902:PQK720908 QAG720902:QAG720908 QKC720902:QKC720908 QTY720902:QTY720908 RDU720902:RDU720908 RNQ720902:RNQ720908 RXM720902:RXM720908 SHI720902:SHI720908 SRE720902:SRE720908 TBA720902:TBA720908 TKW720902:TKW720908 TUS720902:TUS720908 UEO720902:UEO720908 UOK720902:UOK720908 UYG720902:UYG720908 VIC720902:VIC720908 VRY720902:VRY720908 WBU720902:WBU720908 WLQ720902:WLQ720908 WVM720902:WVM720908 JA786438:JA786444 SW786438:SW786444 ACS786438:ACS786444 AMO786438:AMO786444 AWK786438:AWK786444 BGG786438:BGG786444 BQC786438:BQC786444 BZY786438:BZY786444 CJU786438:CJU786444 CTQ786438:CTQ786444 DDM786438:DDM786444 DNI786438:DNI786444 DXE786438:DXE786444 EHA786438:EHA786444 EQW786438:EQW786444 FAS786438:FAS786444 FKO786438:FKO786444 FUK786438:FUK786444 GEG786438:GEG786444 GOC786438:GOC786444 GXY786438:GXY786444 HHU786438:HHU786444 HRQ786438:HRQ786444 IBM786438:IBM786444 ILI786438:ILI786444 IVE786438:IVE786444 JFA786438:JFA786444 JOW786438:JOW786444 JYS786438:JYS786444 KIO786438:KIO786444 KSK786438:KSK786444 LCG786438:LCG786444 LMC786438:LMC786444 LVY786438:LVY786444 MFU786438:MFU786444 MPQ786438:MPQ786444 MZM786438:MZM786444 NJI786438:NJI786444 NTE786438:NTE786444 ODA786438:ODA786444 OMW786438:OMW786444 OWS786438:OWS786444 PGO786438:PGO786444 PQK786438:PQK786444 QAG786438:QAG786444 QKC786438:QKC786444 QTY786438:QTY786444 RDU786438:RDU786444 RNQ786438:RNQ786444 RXM786438:RXM786444 SHI786438:SHI786444 SRE786438:SRE786444 TBA786438:TBA786444 TKW786438:TKW786444 TUS786438:TUS786444 UEO786438:UEO786444 UOK786438:UOK786444 UYG786438:UYG786444 VIC786438:VIC786444 VRY786438:VRY786444 WBU786438:WBU786444 WLQ786438:WLQ786444 WVM786438:WVM786444 JA851974:JA851980 SW851974:SW851980 ACS851974:ACS851980 AMO851974:AMO851980 AWK851974:AWK851980 BGG851974:BGG851980 BQC851974:BQC851980 BZY851974:BZY851980 CJU851974:CJU851980 CTQ851974:CTQ851980 DDM851974:DDM851980 DNI851974:DNI851980 DXE851974:DXE851980 EHA851974:EHA851980 EQW851974:EQW851980 FAS851974:FAS851980 FKO851974:FKO851980 FUK851974:FUK851980 GEG851974:GEG851980 GOC851974:GOC851980 GXY851974:GXY851980 HHU851974:HHU851980 HRQ851974:HRQ851980 IBM851974:IBM851980 ILI851974:ILI851980 IVE851974:IVE851980 JFA851974:JFA851980 JOW851974:JOW851980 JYS851974:JYS851980 KIO851974:KIO851980 KSK851974:KSK851980 LCG851974:LCG851980 LMC851974:LMC851980 LVY851974:LVY851980 MFU851974:MFU851980 MPQ851974:MPQ851980 MZM851974:MZM851980 NJI851974:NJI851980 NTE851974:NTE851980 ODA851974:ODA851980 OMW851974:OMW851980 OWS851974:OWS851980 PGO851974:PGO851980 PQK851974:PQK851980 QAG851974:QAG851980 QKC851974:QKC851980 QTY851974:QTY851980 RDU851974:RDU851980 RNQ851974:RNQ851980 RXM851974:RXM851980 SHI851974:SHI851980 SRE851974:SRE851980 TBA851974:TBA851980 TKW851974:TKW851980 TUS851974:TUS851980 UEO851974:UEO851980 UOK851974:UOK851980 UYG851974:UYG851980 VIC851974:VIC851980 VRY851974:VRY851980 WBU851974:WBU851980 WLQ851974:WLQ851980 WVM851974:WVM851980 JA917510:JA917516 SW917510:SW917516 ACS917510:ACS917516 AMO917510:AMO917516 AWK917510:AWK917516 BGG917510:BGG917516 BQC917510:BQC917516 BZY917510:BZY917516 CJU917510:CJU917516 CTQ917510:CTQ917516 DDM917510:DDM917516 DNI917510:DNI917516 DXE917510:DXE917516 EHA917510:EHA917516 EQW917510:EQW917516 FAS917510:FAS917516 FKO917510:FKO917516 FUK917510:FUK917516 GEG917510:GEG917516 GOC917510:GOC917516 GXY917510:GXY917516 HHU917510:HHU917516 HRQ917510:HRQ917516 IBM917510:IBM917516 ILI917510:ILI917516 IVE917510:IVE917516 JFA917510:JFA917516 JOW917510:JOW917516 JYS917510:JYS917516 KIO917510:KIO917516 KSK917510:KSK917516 LCG917510:LCG917516 LMC917510:LMC917516 LVY917510:LVY917516 MFU917510:MFU917516 MPQ917510:MPQ917516 MZM917510:MZM917516 NJI917510:NJI917516 NTE917510:NTE917516 ODA917510:ODA917516 OMW917510:OMW917516 OWS917510:OWS917516 PGO917510:PGO917516 PQK917510:PQK917516 QAG917510:QAG917516 QKC917510:QKC917516 QTY917510:QTY917516 RDU917510:RDU917516 RNQ917510:RNQ917516 RXM917510:RXM917516 SHI917510:SHI917516 SRE917510:SRE917516 TBA917510:TBA917516 TKW917510:TKW917516 TUS917510:TUS917516 UEO917510:UEO917516 UOK917510:UOK917516 UYG917510:UYG917516 VIC917510:VIC917516 VRY917510:VRY917516 WBU917510:WBU917516 WLQ917510:WLQ917516 WVM917510:WVM917516 JA983046:JA983052 SW983046:SW983052 ACS983046:ACS983052 AMO983046:AMO983052 AWK983046:AWK983052 BGG983046:BGG983052 BQC983046:BQC983052 BZY983046:BZY983052 CJU983046:CJU983052 CTQ983046:CTQ983052 DDM983046:DDM983052 DNI983046:DNI983052 DXE983046:DXE983052 EHA983046:EHA983052 EQW983046:EQW983052 FAS983046:FAS983052 FKO983046:FKO983052 FUK983046:FUK983052 GEG983046:GEG983052 GOC983046:GOC983052 GXY983046:GXY983052 HHU983046:HHU983052 HRQ983046:HRQ983052 IBM983046:IBM983052 ILI983046:ILI983052 IVE983046:IVE983052 JFA983046:JFA983052 JOW983046:JOW983052 JYS983046:JYS983052 KIO983046:KIO983052 KSK983046:KSK983052 LCG983046:LCG983052 LMC983046:LMC983052 LVY983046:LVY983052 MFU983046:MFU983052 MPQ983046:MPQ983052 MZM983046:MZM983052 NJI983046:NJI983052 NTE983046:NTE983052 ODA983046:ODA983052 OMW983046:OMW983052 OWS983046:OWS983052 PGO983046:PGO983052 PQK983046:PQK983052 QAG983046:QAG983052 QKC983046:QKC983052 QTY983046:QTY983052 RDU983046:RDU983052 RNQ983046:RNQ983052 RXM983046:RXM983052 SHI983046:SHI983052 SRE983046:SRE983052 TBA983046:TBA983052 TKW983046:TKW983052 TUS983046:TUS983052 UEO983046:UEO983052 UOK983046:UOK983052 UYG983046:UYG983052 VIC983046:VIC983052 VRY983046:VRY983052 WBU983046:WBU983052 WLQ983046:WLQ983052 WVM983046:WVM983052 JA17:JA23 SW17:SW23 ACS17:ACS23 AMO17:AMO23 AWK17:AWK23 BGG17:BGG23 BQC17:BQC23 BZY17:BZY23 CJU17:CJU23 CTQ17:CTQ23 DDM17:DDM23 DNI17:DNI23 DXE17:DXE23 EHA17:EHA23 EQW17:EQW23 FAS17:FAS23 FKO17:FKO23 FUK17:FUK23 GEG17:GEG23 GOC17:GOC23 GXY17:GXY23 HHU17:HHU23 HRQ17:HRQ23 IBM17:IBM23 ILI17:ILI23 IVE17:IVE23 JFA17:JFA23 JOW17:JOW23 JYS17:JYS23 KIO17:KIO23 KSK17:KSK23 LCG17:LCG23 LMC17:LMC23 LVY17:LVY23 MFU17:MFU23 MPQ17:MPQ23 MZM17:MZM23 NJI17:NJI23 NTE17:NTE23 ODA17:ODA23 OMW17:OMW23 OWS17:OWS23 PGO17:PGO23 PQK17:PQK23 QAG17:QAG23 QKC17:QKC23 QTY17:QTY23 RDU17:RDU23 RNQ17:RNQ23 RXM17:RXM23 SHI17:SHI23 SRE17:SRE23 TBA17:TBA23 TKW17:TKW23 TUS17:TUS23 UEO17:UEO23 UOK17:UOK23 UYG17:UYG23 VIC17:VIC23 VRY17:VRY23 WBU17:WBU23 WLQ17:WLQ23 WVM17:WVM23 JA65553:JA65559 SW65553:SW65559 ACS65553:ACS65559 AMO65553:AMO65559 AWK65553:AWK65559 BGG65553:BGG65559 BQC65553:BQC65559 BZY65553:BZY65559 CJU65553:CJU65559 CTQ65553:CTQ65559 DDM65553:DDM65559 DNI65553:DNI65559 DXE65553:DXE65559 EHA65553:EHA65559 EQW65553:EQW65559 FAS65553:FAS65559 FKO65553:FKO65559 FUK65553:FUK65559 GEG65553:GEG65559 GOC65553:GOC65559 GXY65553:GXY65559 HHU65553:HHU65559 HRQ65553:HRQ65559 IBM65553:IBM65559 ILI65553:ILI65559 IVE65553:IVE65559 JFA65553:JFA65559 JOW65553:JOW65559 JYS65553:JYS65559 KIO65553:KIO65559 KSK65553:KSK65559 LCG65553:LCG65559 LMC65553:LMC65559 LVY65553:LVY65559 MFU65553:MFU65559 MPQ65553:MPQ65559 MZM65553:MZM65559 NJI65553:NJI65559 NTE65553:NTE65559 ODA65553:ODA65559 OMW65553:OMW65559 OWS65553:OWS65559 PGO65553:PGO65559 PQK65553:PQK65559 QAG65553:QAG65559 QKC65553:QKC65559 QTY65553:QTY65559 RDU65553:RDU65559 RNQ65553:RNQ65559 RXM65553:RXM65559 SHI65553:SHI65559 SRE65553:SRE65559 TBA65553:TBA65559 TKW65553:TKW65559 TUS65553:TUS65559 UEO65553:UEO65559 UOK65553:UOK65559 UYG65553:UYG65559 VIC65553:VIC65559 VRY65553:VRY65559 WBU65553:WBU65559 WLQ65553:WLQ65559 WVM65553:WVM65559 JA131089:JA131095 SW131089:SW131095 ACS131089:ACS131095 AMO131089:AMO131095 AWK131089:AWK131095 BGG131089:BGG131095 BQC131089:BQC131095 BZY131089:BZY131095 CJU131089:CJU131095 CTQ131089:CTQ131095 DDM131089:DDM131095 DNI131089:DNI131095 DXE131089:DXE131095 EHA131089:EHA131095 EQW131089:EQW131095 FAS131089:FAS131095 FKO131089:FKO131095 FUK131089:FUK131095 GEG131089:GEG131095 GOC131089:GOC131095 GXY131089:GXY131095 HHU131089:HHU131095 HRQ131089:HRQ131095 IBM131089:IBM131095 ILI131089:ILI131095 IVE131089:IVE131095 JFA131089:JFA131095 JOW131089:JOW131095 JYS131089:JYS131095 KIO131089:KIO131095 KSK131089:KSK131095 LCG131089:LCG131095 LMC131089:LMC131095 LVY131089:LVY131095 MFU131089:MFU131095 MPQ131089:MPQ131095 MZM131089:MZM131095 NJI131089:NJI131095 NTE131089:NTE131095 ODA131089:ODA131095 OMW131089:OMW131095 OWS131089:OWS131095 PGO131089:PGO131095 PQK131089:PQK131095 QAG131089:QAG131095 QKC131089:QKC131095 QTY131089:QTY131095 RDU131089:RDU131095 RNQ131089:RNQ131095 RXM131089:RXM131095 SHI131089:SHI131095 SRE131089:SRE131095 TBA131089:TBA131095 TKW131089:TKW131095 TUS131089:TUS131095 UEO131089:UEO131095 UOK131089:UOK131095 UYG131089:UYG131095 VIC131089:VIC131095 VRY131089:VRY131095 WBU131089:WBU131095 WLQ131089:WLQ131095 WVM131089:WVM131095 JA196625:JA196631 SW196625:SW196631 ACS196625:ACS196631 AMO196625:AMO196631 AWK196625:AWK196631 BGG196625:BGG196631 BQC196625:BQC196631 BZY196625:BZY196631 CJU196625:CJU196631 CTQ196625:CTQ196631 DDM196625:DDM196631 DNI196625:DNI196631 DXE196625:DXE196631 EHA196625:EHA196631 EQW196625:EQW196631 FAS196625:FAS196631 FKO196625:FKO196631 FUK196625:FUK196631 GEG196625:GEG196631 GOC196625:GOC196631 GXY196625:GXY196631 HHU196625:HHU196631 HRQ196625:HRQ196631 IBM196625:IBM196631 ILI196625:ILI196631 IVE196625:IVE196631 JFA196625:JFA196631 JOW196625:JOW196631 JYS196625:JYS196631 KIO196625:KIO196631 KSK196625:KSK196631 LCG196625:LCG196631 LMC196625:LMC196631 LVY196625:LVY196631 MFU196625:MFU196631 MPQ196625:MPQ196631 MZM196625:MZM196631 NJI196625:NJI196631 NTE196625:NTE196631 ODA196625:ODA196631 OMW196625:OMW196631 OWS196625:OWS196631 PGO196625:PGO196631 PQK196625:PQK196631 QAG196625:QAG196631 QKC196625:QKC196631 QTY196625:QTY196631 RDU196625:RDU196631 RNQ196625:RNQ196631 RXM196625:RXM196631 SHI196625:SHI196631 SRE196625:SRE196631 TBA196625:TBA196631 TKW196625:TKW196631 TUS196625:TUS196631 UEO196625:UEO196631 UOK196625:UOK196631 UYG196625:UYG196631 VIC196625:VIC196631 VRY196625:VRY196631 WBU196625:WBU196631 WLQ196625:WLQ196631 WVM196625:WVM196631 JA262161:JA262167 SW262161:SW262167 ACS262161:ACS262167 AMO262161:AMO262167 AWK262161:AWK262167 BGG262161:BGG262167 BQC262161:BQC262167 BZY262161:BZY262167 CJU262161:CJU262167 CTQ262161:CTQ262167 DDM262161:DDM262167 DNI262161:DNI262167 DXE262161:DXE262167 EHA262161:EHA262167 EQW262161:EQW262167 FAS262161:FAS262167 FKO262161:FKO262167 FUK262161:FUK262167 GEG262161:GEG262167 GOC262161:GOC262167 GXY262161:GXY262167 HHU262161:HHU262167 HRQ262161:HRQ262167 IBM262161:IBM262167 ILI262161:ILI262167 IVE262161:IVE262167 JFA262161:JFA262167 JOW262161:JOW262167 JYS262161:JYS262167 KIO262161:KIO262167 KSK262161:KSK262167 LCG262161:LCG262167 LMC262161:LMC262167 LVY262161:LVY262167 MFU262161:MFU262167 MPQ262161:MPQ262167 MZM262161:MZM262167 NJI262161:NJI262167 NTE262161:NTE262167 ODA262161:ODA262167 OMW262161:OMW262167 OWS262161:OWS262167 PGO262161:PGO262167 PQK262161:PQK262167 QAG262161:QAG262167 QKC262161:QKC262167 QTY262161:QTY262167 RDU262161:RDU262167 RNQ262161:RNQ262167 RXM262161:RXM262167 SHI262161:SHI262167 SRE262161:SRE262167 TBA262161:TBA262167 TKW262161:TKW262167 TUS262161:TUS262167 UEO262161:UEO262167 UOK262161:UOK262167 UYG262161:UYG262167 VIC262161:VIC262167 VRY262161:VRY262167 WBU262161:WBU262167 WLQ262161:WLQ262167 WVM262161:WVM262167 JA327697:JA327703 SW327697:SW327703 ACS327697:ACS327703 AMO327697:AMO327703 AWK327697:AWK327703 BGG327697:BGG327703 BQC327697:BQC327703 BZY327697:BZY327703 CJU327697:CJU327703 CTQ327697:CTQ327703 DDM327697:DDM327703 DNI327697:DNI327703 DXE327697:DXE327703 EHA327697:EHA327703 EQW327697:EQW327703 FAS327697:FAS327703 FKO327697:FKO327703 FUK327697:FUK327703 GEG327697:GEG327703 GOC327697:GOC327703 GXY327697:GXY327703 HHU327697:HHU327703 HRQ327697:HRQ327703 IBM327697:IBM327703 ILI327697:ILI327703 IVE327697:IVE327703 JFA327697:JFA327703 JOW327697:JOW327703 JYS327697:JYS327703 KIO327697:KIO327703 KSK327697:KSK327703 LCG327697:LCG327703 LMC327697:LMC327703 LVY327697:LVY327703 MFU327697:MFU327703 MPQ327697:MPQ327703 MZM327697:MZM327703 NJI327697:NJI327703 NTE327697:NTE327703 ODA327697:ODA327703 OMW327697:OMW327703 OWS327697:OWS327703 PGO327697:PGO327703 PQK327697:PQK327703 QAG327697:QAG327703 QKC327697:QKC327703 QTY327697:QTY327703 RDU327697:RDU327703 RNQ327697:RNQ327703 RXM327697:RXM327703 SHI327697:SHI327703 SRE327697:SRE327703 TBA327697:TBA327703 TKW327697:TKW327703 TUS327697:TUS327703 UEO327697:UEO327703 UOK327697:UOK327703 UYG327697:UYG327703 VIC327697:VIC327703 VRY327697:VRY327703 WBU327697:WBU327703 WLQ327697:WLQ327703 WVM327697:WVM327703 JA393233:JA393239 SW393233:SW393239 ACS393233:ACS393239 AMO393233:AMO393239 AWK393233:AWK393239 BGG393233:BGG393239 BQC393233:BQC393239 BZY393233:BZY393239 CJU393233:CJU393239 CTQ393233:CTQ393239 DDM393233:DDM393239 DNI393233:DNI393239 DXE393233:DXE393239 EHA393233:EHA393239 EQW393233:EQW393239 FAS393233:FAS393239 FKO393233:FKO393239 FUK393233:FUK393239 GEG393233:GEG393239 GOC393233:GOC393239 GXY393233:GXY393239 HHU393233:HHU393239 HRQ393233:HRQ393239 IBM393233:IBM393239 ILI393233:ILI393239 IVE393233:IVE393239 JFA393233:JFA393239 JOW393233:JOW393239 JYS393233:JYS393239 KIO393233:KIO393239 KSK393233:KSK393239 LCG393233:LCG393239 LMC393233:LMC393239 LVY393233:LVY393239 MFU393233:MFU393239 MPQ393233:MPQ393239 MZM393233:MZM393239 NJI393233:NJI393239 NTE393233:NTE393239 ODA393233:ODA393239 OMW393233:OMW393239 OWS393233:OWS393239 PGO393233:PGO393239 PQK393233:PQK393239 QAG393233:QAG393239 QKC393233:QKC393239 QTY393233:QTY393239 RDU393233:RDU393239 RNQ393233:RNQ393239 RXM393233:RXM393239 SHI393233:SHI393239 SRE393233:SRE393239 TBA393233:TBA393239 TKW393233:TKW393239 TUS393233:TUS393239 UEO393233:UEO393239 UOK393233:UOK393239 UYG393233:UYG393239 VIC393233:VIC393239 VRY393233:VRY393239 WBU393233:WBU393239 WLQ393233:WLQ393239 WVM393233:WVM393239 JA458769:JA458775 SW458769:SW458775 ACS458769:ACS458775 AMO458769:AMO458775 AWK458769:AWK458775 BGG458769:BGG458775 BQC458769:BQC458775 BZY458769:BZY458775 CJU458769:CJU458775 CTQ458769:CTQ458775 DDM458769:DDM458775 DNI458769:DNI458775 DXE458769:DXE458775 EHA458769:EHA458775 EQW458769:EQW458775 FAS458769:FAS458775 FKO458769:FKO458775 FUK458769:FUK458775 GEG458769:GEG458775 GOC458769:GOC458775 GXY458769:GXY458775 HHU458769:HHU458775 HRQ458769:HRQ458775 IBM458769:IBM458775 ILI458769:ILI458775 IVE458769:IVE458775 JFA458769:JFA458775 JOW458769:JOW458775 JYS458769:JYS458775 KIO458769:KIO458775 KSK458769:KSK458775 LCG458769:LCG458775 LMC458769:LMC458775 LVY458769:LVY458775 MFU458769:MFU458775 MPQ458769:MPQ458775 MZM458769:MZM458775 NJI458769:NJI458775 NTE458769:NTE458775 ODA458769:ODA458775 OMW458769:OMW458775 OWS458769:OWS458775 PGO458769:PGO458775 PQK458769:PQK458775 QAG458769:QAG458775 QKC458769:QKC458775 QTY458769:QTY458775 RDU458769:RDU458775 RNQ458769:RNQ458775 RXM458769:RXM458775 SHI458769:SHI458775 SRE458769:SRE458775 TBA458769:TBA458775 TKW458769:TKW458775 TUS458769:TUS458775 UEO458769:UEO458775 UOK458769:UOK458775 UYG458769:UYG458775 VIC458769:VIC458775 VRY458769:VRY458775 WBU458769:WBU458775 WLQ458769:WLQ458775 WVM458769:WVM458775 JA524305:JA524311 SW524305:SW524311 ACS524305:ACS524311 AMO524305:AMO524311 AWK524305:AWK524311 BGG524305:BGG524311 BQC524305:BQC524311 BZY524305:BZY524311 CJU524305:CJU524311 CTQ524305:CTQ524311 DDM524305:DDM524311 DNI524305:DNI524311 DXE524305:DXE524311 EHA524305:EHA524311 EQW524305:EQW524311 FAS524305:FAS524311 FKO524305:FKO524311 FUK524305:FUK524311 GEG524305:GEG524311 GOC524305:GOC524311 GXY524305:GXY524311 HHU524305:HHU524311 HRQ524305:HRQ524311 IBM524305:IBM524311 ILI524305:ILI524311 IVE524305:IVE524311 JFA524305:JFA524311 JOW524305:JOW524311 JYS524305:JYS524311 KIO524305:KIO524311 KSK524305:KSK524311 LCG524305:LCG524311 LMC524305:LMC524311 LVY524305:LVY524311 MFU524305:MFU524311 MPQ524305:MPQ524311 MZM524305:MZM524311 NJI524305:NJI524311 NTE524305:NTE524311 ODA524305:ODA524311 OMW524305:OMW524311 OWS524305:OWS524311 PGO524305:PGO524311 PQK524305:PQK524311 QAG524305:QAG524311 QKC524305:QKC524311 QTY524305:QTY524311 RDU524305:RDU524311 RNQ524305:RNQ524311 RXM524305:RXM524311 SHI524305:SHI524311 SRE524305:SRE524311 TBA524305:TBA524311 TKW524305:TKW524311 TUS524305:TUS524311 UEO524305:UEO524311 UOK524305:UOK524311 UYG524305:UYG524311 VIC524305:VIC524311 VRY524305:VRY524311 WBU524305:WBU524311 WLQ524305:WLQ524311 WVM524305:WVM524311 JA589841:JA589847 SW589841:SW589847 ACS589841:ACS589847 AMO589841:AMO589847 AWK589841:AWK589847 BGG589841:BGG589847 BQC589841:BQC589847 BZY589841:BZY589847 CJU589841:CJU589847 CTQ589841:CTQ589847 DDM589841:DDM589847 DNI589841:DNI589847 DXE589841:DXE589847 EHA589841:EHA589847 EQW589841:EQW589847 FAS589841:FAS589847 FKO589841:FKO589847 FUK589841:FUK589847 GEG589841:GEG589847 GOC589841:GOC589847 GXY589841:GXY589847 HHU589841:HHU589847 HRQ589841:HRQ589847 IBM589841:IBM589847 ILI589841:ILI589847 IVE589841:IVE589847 JFA589841:JFA589847 JOW589841:JOW589847 JYS589841:JYS589847 KIO589841:KIO589847 KSK589841:KSK589847 LCG589841:LCG589847 LMC589841:LMC589847 LVY589841:LVY589847 MFU589841:MFU589847 MPQ589841:MPQ589847 MZM589841:MZM589847 NJI589841:NJI589847 NTE589841:NTE589847 ODA589841:ODA589847 OMW589841:OMW589847 OWS589841:OWS589847 PGO589841:PGO589847 PQK589841:PQK589847 QAG589841:QAG589847 QKC589841:QKC589847 QTY589841:QTY589847 RDU589841:RDU589847 RNQ589841:RNQ589847 RXM589841:RXM589847 SHI589841:SHI589847 SRE589841:SRE589847 TBA589841:TBA589847 TKW589841:TKW589847 TUS589841:TUS589847 UEO589841:UEO589847 UOK589841:UOK589847 UYG589841:UYG589847 VIC589841:VIC589847 VRY589841:VRY589847 WBU589841:WBU589847 WLQ589841:WLQ589847 WVM589841:WVM589847 JA655377:JA655383 SW655377:SW655383 ACS655377:ACS655383 AMO655377:AMO655383 AWK655377:AWK655383 BGG655377:BGG655383 BQC655377:BQC655383 BZY655377:BZY655383 CJU655377:CJU655383 CTQ655377:CTQ655383 DDM655377:DDM655383 DNI655377:DNI655383 DXE655377:DXE655383 EHA655377:EHA655383 EQW655377:EQW655383 FAS655377:FAS655383 FKO655377:FKO655383 FUK655377:FUK655383 GEG655377:GEG655383 GOC655377:GOC655383 GXY655377:GXY655383 HHU655377:HHU655383 HRQ655377:HRQ655383 IBM655377:IBM655383 ILI655377:ILI655383 IVE655377:IVE655383 JFA655377:JFA655383 JOW655377:JOW655383 JYS655377:JYS655383 KIO655377:KIO655383 KSK655377:KSK655383 LCG655377:LCG655383 LMC655377:LMC655383 LVY655377:LVY655383 MFU655377:MFU655383 MPQ655377:MPQ655383 MZM655377:MZM655383 NJI655377:NJI655383 NTE655377:NTE655383 ODA655377:ODA655383 OMW655377:OMW655383 OWS655377:OWS655383 PGO655377:PGO655383 PQK655377:PQK655383 QAG655377:QAG655383 QKC655377:QKC655383 QTY655377:QTY655383 RDU655377:RDU655383 RNQ655377:RNQ655383 RXM655377:RXM655383 SHI655377:SHI655383 SRE655377:SRE655383 TBA655377:TBA655383 TKW655377:TKW655383 TUS655377:TUS655383 UEO655377:UEO655383 UOK655377:UOK655383 UYG655377:UYG655383 VIC655377:VIC655383 VRY655377:VRY655383 WBU655377:WBU655383 WLQ655377:WLQ655383 WVM655377:WVM655383 JA720913:JA720919 SW720913:SW720919 ACS720913:ACS720919 AMO720913:AMO720919 AWK720913:AWK720919 BGG720913:BGG720919 BQC720913:BQC720919 BZY720913:BZY720919 CJU720913:CJU720919 CTQ720913:CTQ720919 DDM720913:DDM720919 DNI720913:DNI720919 DXE720913:DXE720919 EHA720913:EHA720919 EQW720913:EQW720919 FAS720913:FAS720919 FKO720913:FKO720919 FUK720913:FUK720919 GEG720913:GEG720919 GOC720913:GOC720919 GXY720913:GXY720919 HHU720913:HHU720919 HRQ720913:HRQ720919 IBM720913:IBM720919 ILI720913:ILI720919 IVE720913:IVE720919 JFA720913:JFA720919 JOW720913:JOW720919 JYS720913:JYS720919 KIO720913:KIO720919 KSK720913:KSK720919 LCG720913:LCG720919 LMC720913:LMC720919 LVY720913:LVY720919 MFU720913:MFU720919 MPQ720913:MPQ720919 MZM720913:MZM720919 NJI720913:NJI720919 NTE720913:NTE720919 ODA720913:ODA720919 OMW720913:OMW720919 OWS720913:OWS720919 PGO720913:PGO720919 PQK720913:PQK720919 QAG720913:QAG720919 QKC720913:QKC720919 QTY720913:QTY720919 RDU720913:RDU720919 RNQ720913:RNQ720919 RXM720913:RXM720919 SHI720913:SHI720919 SRE720913:SRE720919 TBA720913:TBA720919 TKW720913:TKW720919 TUS720913:TUS720919 UEO720913:UEO720919 UOK720913:UOK720919 UYG720913:UYG720919 VIC720913:VIC720919 VRY720913:VRY720919 WBU720913:WBU720919 WLQ720913:WLQ720919 WVM720913:WVM720919 JA786449:JA786455 SW786449:SW786455 ACS786449:ACS786455 AMO786449:AMO786455 AWK786449:AWK786455 BGG786449:BGG786455 BQC786449:BQC786455 BZY786449:BZY786455 CJU786449:CJU786455 CTQ786449:CTQ786455 DDM786449:DDM786455 DNI786449:DNI786455 DXE786449:DXE786455 EHA786449:EHA786455 EQW786449:EQW786455 FAS786449:FAS786455 FKO786449:FKO786455 FUK786449:FUK786455 GEG786449:GEG786455 GOC786449:GOC786455 GXY786449:GXY786455 HHU786449:HHU786455 HRQ786449:HRQ786455 IBM786449:IBM786455 ILI786449:ILI786455 IVE786449:IVE786455 JFA786449:JFA786455 JOW786449:JOW786455 JYS786449:JYS786455 KIO786449:KIO786455 KSK786449:KSK786455 LCG786449:LCG786455 LMC786449:LMC786455 LVY786449:LVY786455 MFU786449:MFU786455 MPQ786449:MPQ786455 MZM786449:MZM786455 NJI786449:NJI786455 NTE786449:NTE786455 ODA786449:ODA786455 OMW786449:OMW786455 OWS786449:OWS786455 PGO786449:PGO786455 PQK786449:PQK786455 QAG786449:QAG786455 QKC786449:QKC786455 QTY786449:QTY786455 RDU786449:RDU786455 RNQ786449:RNQ786455 RXM786449:RXM786455 SHI786449:SHI786455 SRE786449:SRE786455 TBA786449:TBA786455 TKW786449:TKW786455 TUS786449:TUS786455 UEO786449:UEO786455 UOK786449:UOK786455 UYG786449:UYG786455 VIC786449:VIC786455 VRY786449:VRY786455 WBU786449:WBU786455 WLQ786449:WLQ786455 WVM786449:WVM786455 JA851985:JA851991 SW851985:SW851991 ACS851985:ACS851991 AMO851985:AMO851991 AWK851985:AWK851991 BGG851985:BGG851991 BQC851985:BQC851991 BZY851985:BZY851991 CJU851985:CJU851991 CTQ851985:CTQ851991 DDM851985:DDM851991 DNI851985:DNI851991 DXE851985:DXE851991 EHA851985:EHA851991 EQW851985:EQW851991 FAS851985:FAS851991 FKO851985:FKO851991 FUK851985:FUK851991 GEG851985:GEG851991 GOC851985:GOC851991 GXY851985:GXY851991 HHU851985:HHU851991 HRQ851985:HRQ851991 IBM851985:IBM851991 ILI851985:ILI851991 IVE851985:IVE851991 JFA851985:JFA851991 JOW851985:JOW851991 JYS851985:JYS851991 KIO851985:KIO851991 KSK851985:KSK851991 LCG851985:LCG851991 LMC851985:LMC851991 LVY851985:LVY851991 MFU851985:MFU851991 MPQ851985:MPQ851991 MZM851985:MZM851991 NJI851985:NJI851991 NTE851985:NTE851991 ODA851985:ODA851991 OMW851985:OMW851991 OWS851985:OWS851991 PGO851985:PGO851991 PQK851985:PQK851991 QAG851985:QAG851991 QKC851985:QKC851991 QTY851985:QTY851991 RDU851985:RDU851991 RNQ851985:RNQ851991 RXM851985:RXM851991 SHI851985:SHI851991 SRE851985:SRE851991 TBA851985:TBA851991 TKW851985:TKW851991 TUS851985:TUS851991 UEO851985:UEO851991 UOK851985:UOK851991 UYG851985:UYG851991 VIC851985:VIC851991 VRY851985:VRY851991 WBU851985:WBU851991 WLQ851985:WLQ851991 WVM851985:WVM851991 JA917521:JA917527 SW917521:SW917527 ACS917521:ACS917527 AMO917521:AMO917527 AWK917521:AWK917527 BGG917521:BGG917527 BQC917521:BQC917527 BZY917521:BZY917527 CJU917521:CJU917527 CTQ917521:CTQ917527 DDM917521:DDM917527 DNI917521:DNI917527 DXE917521:DXE917527 EHA917521:EHA917527 EQW917521:EQW917527 FAS917521:FAS917527 FKO917521:FKO917527 FUK917521:FUK917527 GEG917521:GEG917527 GOC917521:GOC917527 GXY917521:GXY917527 HHU917521:HHU917527 HRQ917521:HRQ917527 IBM917521:IBM917527 ILI917521:ILI917527 IVE917521:IVE917527 JFA917521:JFA917527 JOW917521:JOW917527 JYS917521:JYS917527 KIO917521:KIO917527 KSK917521:KSK917527 LCG917521:LCG917527 LMC917521:LMC917527 LVY917521:LVY917527 MFU917521:MFU917527 MPQ917521:MPQ917527 MZM917521:MZM917527 NJI917521:NJI917527 NTE917521:NTE917527 ODA917521:ODA917527 OMW917521:OMW917527 OWS917521:OWS917527 PGO917521:PGO917527 PQK917521:PQK917527 QAG917521:QAG917527 QKC917521:QKC917527 QTY917521:QTY917527 RDU917521:RDU917527 RNQ917521:RNQ917527 RXM917521:RXM917527 SHI917521:SHI917527 SRE917521:SRE917527 TBA917521:TBA917527 TKW917521:TKW917527 TUS917521:TUS917527 UEO917521:UEO917527 UOK917521:UOK917527 UYG917521:UYG917527 VIC917521:VIC917527 VRY917521:VRY917527 WBU917521:WBU917527 WLQ917521:WLQ917527 WVM917521:WVM917527 JA983057:JA983063 SW983057:SW983063 ACS983057:ACS983063 AMO983057:AMO983063 AWK983057:AWK983063 BGG983057:BGG983063 BQC983057:BQC983063 BZY983057:BZY983063 CJU983057:CJU983063 CTQ983057:CTQ983063 DDM983057:DDM983063 DNI983057:DNI983063 DXE983057:DXE983063 EHA983057:EHA983063 EQW983057:EQW983063 FAS983057:FAS983063 FKO983057:FKO983063 FUK983057:FUK983063 GEG983057:GEG983063 GOC983057:GOC983063 GXY983057:GXY983063 HHU983057:HHU983063 HRQ983057:HRQ983063 IBM983057:IBM983063 ILI983057:ILI983063 IVE983057:IVE983063 JFA983057:JFA983063 JOW983057:JOW983063 JYS983057:JYS983063 KIO983057:KIO983063 KSK983057:KSK983063 LCG983057:LCG983063 LMC983057:LMC983063 LVY983057:LVY983063 MFU983057:MFU983063 MPQ983057:MPQ983063 MZM983057:MZM983063 NJI983057:NJI983063 NTE983057:NTE983063 ODA983057:ODA983063 OMW983057:OMW983063 OWS983057:OWS983063 PGO983057:PGO983063 PQK983057:PQK983063 QAG983057:QAG983063 QKC983057:QKC983063 QTY983057:QTY983063 RDU983057:RDU983063 RNQ983057:RNQ983063 RXM983057:RXM983063 SHI983057:SHI983063 SRE983057:SRE983063 TBA983057:TBA983063 TKW983057:TKW983063 TUS983057:TUS983063 UEO983057:UEO983063 UOK983057:UOK983063 UYG983057:UYG983063 VIC983057:VIC983063 VRY983057:VRY983063 WBU983057:WBU983063 WLQ983057:WLQ983063 WVM983057:WVM983063 H983042:H983062 H917506:H917526 H851970:H851990 H786434:H786454 H720898:H720918 H655362:H655382 H589826:H589846 H524290:H524310 H458754:H458774 H393218:H393238 H327682:H327702 H262146:H262166 H196610:H196630 H131074:H131094 H65538:H65558 H2:H22">
      <formula1>"Cuistot,Serveur,Barman,Gérant,Plongeur,Réceptioniste,Sommelier"</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14"/>
  <sheetViews>
    <sheetView workbookViewId="0">
      <selection activeCell="G16" sqref="G16"/>
    </sheetView>
  </sheetViews>
  <sheetFormatPr baseColWidth="10" defaultRowHeight="15"/>
  <cols>
    <col min="2" max="2" width="15.7109375" bestFit="1" customWidth="1"/>
    <col min="3" max="4" width="7.42578125" customWidth="1"/>
    <col min="5" max="5" width="12.5703125" bestFit="1" customWidth="1"/>
  </cols>
  <sheetData>
    <row r="1" spans="1:9">
      <c r="A1" s="2" t="s">
        <v>54</v>
      </c>
    </row>
    <row r="3" spans="1:9">
      <c r="I3" s="15" t="s">
        <v>65</v>
      </c>
    </row>
    <row r="6" spans="1:9">
      <c r="B6" s="16" t="s">
        <v>67</v>
      </c>
      <c r="C6" s="16" t="s">
        <v>3</v>
      </c>
    </row>
    <row r="7" spans="1:9">
      <c r="B7" s="16" t="s">
        <v>4</v>
      </c>
      <c r="C7" t="s">
        <v>13</v>
      </c>
      <c r="D7" t="s">
        <v>7</v>
      </c>
      <c r="E7" t="s">
        <v>66</v>
      </c>
    </row>
    <row r="8" spans="1:9">
      <c r="B8" t="s">
        <v>8</v>
      </c>
      <c r="C8" s="17">
        <v>1</v>
      </c>
      <c r="D8" s="17">
        <v>2</v>
      </c>
      <c r="E8" s="17">
        <v>3</v>
      </c>
    </row>
    <row r="9" spans="1:9">
      <c r="B9" t="s">
        <v>16</v>
      </c>
      <c r="C9" s="17">
        <v>2</v>
      </c>
      <c r="D9" s="17">
        <v>2</v>
      </c>
      <c r="E9" s="17">
        <v>4</v>
      </c>
    </row>
    <row r="10" spans="1:9">
      <c r="B10" t="s">
        <v>26</v>
      </c>
      <c r="C10" s="17">
        <v>2</v>
      </c>
      <c r="D10" s="17">
        <v>2</v>
      </c>
      <c r="E10" s="17">
        <v>4</v>
      </c>
    </row>
    <row r="11" spans="1:9">
      <c r="B11" t="s">
        <v>31</v>
      </c>
      <c r="C11" s="17"/>
      <c r="D11" s="17">
        <v>2</v>
      </c>
      <c r="E11" s="17">
        <v>2</v>
      </c>
    </row>
    <row r="12" spans="1:9">
      <c r="B12" t="s">
        <v>21</v>
      </c>
      <c r="C12" s="17">
        <v>2</v>
      </c>
      <c r="D12" s="17">
        <v>5</v>
      </c>
      <c r="E12" s="17">
        <v>7</v>
      </c>
    </row>
    <row r="13" spans="1:9">
      <c r="B13" t="s">
        <v>34</v>
      </c>
      <c r="C13" s="17"/>
      <c r="D13" s="17">
        <v>1</v>
      </c>
      <c r="E13" s="17">
        <v>1</v>
      </c>
    </row>
    <row r="14" spans="1:9">
      <c r="B14" t="s">
        <v>66</v>
      </c>
      <c r="C14" s="17">
        <v>7</v>
      </c>
      <c r="D14" s="17">
        <v>14</v>
      </c>
      <c r="E14" s="17">
        <v>21</v>
      </c>
    </row>
  </sheetData>
  <hyperlinks>
    <hyperlink ref="I3" location="Sommaire!A1" display="Retour vers 'Sommaire'"/>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16"/>
  <sheetViews>
    <sheetView workbookViewId="0">
      <selection activeCell="G10" sqref="G10"/>
    </sheetView>
  </sheetViews>
  <sheetFormatPr baseColWidth="10" defaultRowHeight="15"/>
  <cols>
    <col min="2" max="2" width="22.140625" customWidth="1"/>
    <col min="3" max="4" width="7.42578125" customWidth="1"/>
    <col min="5" max="5" width="12.5703125" bestFit="1" customWidth="1"/>
  </cols>
  <sheetData>
    <row r="1" spans="1:9">
      <c r="A1" s="2" t="s">
        <v>58</v>
      </c>
    </row>
    <row r="3" spans="1:9">
      <c r="I3" s="15" t="s">
        <v>65</v>
      </c>
    </row>
    <row r="8" spans="1:9">
      <c r="B8" s="16" t="s">
        <v>68</v>
      </c>
      <c r="C8" s="16" t="s">
        <v>3</v>
      </c>
    </row>
    <row r="9" spans="1:9">
      <c r="B9" s="16" t="s">
        <v>4</v>
      </c>
      <c r="C9" t="s">
        <v>13</v>
      </c>
      <c r="D9" t="s">
        <v>7</v>
      </c>
      <c r="E9" t="s">
        <v>66</v>
      </c>
    </row>
    <row r="10" spans="1:9">
      <c r="B10" t="s">
        <v>8</v>
      </c>
      <c r="C10" s="18">
        <v>5</v>
      </c>
      <c r="D10" s="18">
        <v>8</v>
      </c>
      <c r="E10" s="18">
        <v>7</v>
      </c>
    </row>
    <row r="11" spans="1:9">
      <c r="B11" t="s">
        <v>16</v>
      </c>
      <c r="C11" s="18">
        <v>11.5</v>
      </c>
      <c r="D11" s="18">
        <v>13.5</v>
      </c>
      <c r="E11" s="18">
        <v>12.5</v>
      </c>
    </row>
    <row r="12" spans="1:9">
      <c r="B12" t="s">
        <v>26</v>
      </c>
      <c r="C12" s="18">
        <v>9.5</v>
      </c>
      <c r="D12" s="18">
        <v>7.5</v>
      </c>
      <c r="E12" s="18">
        <v>8.5</v>
      </c>
    </row>
    <row r="13" spans="1:9">
      <c r="B13" t="s">
        <v>31</v>
      </c>
      <c r="C13" s="18"/>
      <c r="D13" s="18">
        <v>8</v>
      </c>
      <c r="E13" s="18">
        <v>8</v>
      </c>
    </row>
    <row r="14" spans="1:9">
      <c r="B14" t="s">
        <v>21</v>
      </c>
      <c r="C14" s="18">
        <v>6.5</v>
      </c>
      <c r="D14" s="18">
        <v>9.6</v>
      </c>
      <c r="E14" s="18">
        <v>8.7142857142857135</v>
      </c>
    </row>
    <row r="15" spans="1:9">
      <c r="B15" t="s">
        <v>34</v>
      </c>
      <c r="C15" s="18"/>
      <c r="D15" s="18">
        <v>20</v>
      </c>
      <c r="E15" s="18">
        <v>20</v>
      </c>
    </row>
    <row r="16" spans="1:9">
      <c r="B16" t="s">
        <v>66</v>
      </c>
      <c r="C16" s="18">
        <v>8.5714285714285712</v>
      </c>
      <c r="D16" s="18">
        <v>10.142857142857142</v>
      </c>
      <c r="E16" s="18">
        <v>9.6190476190476186</v>
      </c>
    </row>
  </sheetData>
  <hyperlinks>
    <hyperlink ref="I3" location="Sommaire!A1" display="Retour vers 'Sommaire'"/>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dimension ref="A1:I22"/>
  <sheetViews>
    <sheetView topLeftCell="A4" workbookViewId="0">
      <selection activeCell="C9" sqref="C9"/>
    </sheetView>
  </sheetViews>
  <sheetFormatPr baseColWidth="10" defaultRowHeight="15"/>
  <cols>
    <col min="3" max="3" width="21.5703125" bestFit="1" customWidth="1"/>
    <col min="4" max="4" width="5.42578125" customWidth="1"/>
  </cols>
  <sheetData>
    <row r="1" spans="1:9">
      <c r="A1" s="2" t="s">
        <v>59</v>
      </c>
    </row>
    <row r="3" spans="1:9">
      <c r="I3" s="15" t="s">
        <v>65</v>
      </c>
    </row>
    <row r="8" spans="1:9">
      <c r="C8" s="16" t="s">
        <v>67</v>
      </c>
    </row>
    <row r="9" spans="1:9">
      <c r="C9" s="16" t="s">
        <v>55</v>
      </c>
      <c r="D9" t="s">
        <v>69</v>
      </c>
    </row>
    <row r="10" spans="1:9">
      <c r="C10" s="19" t="s">
        <v>70</v>
      </c>
      <c r="D10" s="17">
        <v>1</v>
      </c>
    </row>
    <row r="11" spans="1:9">
      <c r="C11" s="19" t="s">
        <v>71</v>
      </c>
      <c r="D11" s="17">
        <v>1</v>
      </c>
    </row>
    <row r="12" spans="1:9">
      <c r="C12" s="19" t="s">
        <v>72</v>
      </c>
      <c r="D12" s="17">
        <v>1</v>
      </c>
    </row>
    <row r="13" spans="1:9">
      <c r="C13" s="19" t="s">
        <v>73</v>
      </c>
      <c r="D13" s="17">
        <v>2</v>
      </c>
    </row>
    <row r="14" spans="1:9">
      <c r="C14" s="19" t="s">
        <v>74</v>
      </c>
      <c r="D14" s="17">
        <v>1</v>
      </c>
    </row>
    <row r="15" spans="1:9">
      <c r="C15" s="19" t="s">
        <v>75</v>
      </c>
      <c r="D15" s="17">
        <v>2</v>
      </c>
    </row>
    <row r="16" spans="1:9">
      <c r="C16" s="19" t="s">
        <v>76</v>
      </c>
      <c r="D16" s="17">
        <v>2</v>
      </c>
    </row>
    <row r="17" spans="3:4">
      <c r="C17" s="19" t="s">
        <v>77</v>
      </c>
      <c r="D17" s="17">
        <v>1</v>
      </c>
    </row>
    <row r="18" spans="3:4">
      <c r="C18" s="19" t="s">
        <v>78</v>
      </c>
      <c r="D18" s="17">
        <v>1</v>
      </c>
    </row>
    <row r="19" spans="3:4">
      <c r="C19" s="19" t="s">
        <v>79</v>
      </c>
      <c r="D19" s="17">
        <v>1</v>
      </c>
    </row>
    <row r="20" spans="3:4">
      <c r="C20" s="19" t="s">
        <v>80</v>
      </c>
      <c r="D20" s="17">
        <v>6</v>
      </c>
    </row>
    <row r="21" spans="3:4">
      <c r="C21" s="19" t="s">
        <v>81</v>
      </c>
      <c r="D21" s="17">
        <v>2</v>
      </c>
    </row>
    <row r="22" spans="3:4">
      <c r="C22" s="19" t="s">
        <v>66</v>
      </c>
      <c r="D22" s="17">
        <v>21</v>
      </c>
    </row>
  </sheetData>
  <hyperlinks>
    <hyperlink ref="I3" location="Sommaire!A1" display="Retour vers 'Sommaire'"/>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12"/>
  <sheetViews>
    <sheetView workbookViewId="0">
      <selection activeCell="B8" sqref="B8"/>
    </sheetView>
  </sheetViews>
  <sheetFormatPr baseColWidth="10" defaultRowHeight="15"/>
  <cols>
    <col min="2" max="2" width="18.5703125" bestFit="1" customWidth="1"/>
    <col min="3" max="3" width="8.85546875" customWidth="1"/>
  </cols>
  <sheetData>
    <row r="1" spans="1:9">
      <c r="A1" s="2" t="s">
        <v>60</v>
      </c>
    </row>
    <row r="3" spans="1:9">
      <c r="I3" s="15" t="s">
        <v>65</v>
      </c>
    </row>
    <row r="5" spans="1:9">
      <c r="B5" s="16" t="s">
        <v>3</v>
      </c>
      <c r="C5" t="s">
        <v>85</v>
      </c>
    </row>
    <row r="7" spans="1:9">
      <c r="B7" s="16" t="s">
        <v>67</v>
      </c>
    </row>
    <row r="8" spans="1:9">
      <c r="B8" s="16" t="s">
        <v>57</v>
      </c>
      <c r="C8" t="s">
        <v>69</v>
      </c>
    </row>
    <row r="9" spans="1:9">
      <c r="B9" t="s">
        <v>82</v>
      </c>
      <c r="C9" s="17">
        <v>11</v>
      </c>
    </row>
    <row r="10" spans="1:9">
      <c r="B10" t="s">
        <v>83</v>
      </c>
      <c r="C10" s="17">
        <v>6</v>
      </c>
    </row>
    <row r="11" spans="1:9">
      <c r="B11" t="s">
        <v>84</v>
      </c>
      <c r="C11" s="17">
        <v>4</v>
      </c>
    </row>
    <row r="12" spans="1:9">
      <c r="B12" t="s">
        <v>66</v>
      </c>
      <c r="C12" s="17">
        <v>21</v>
      </c>
    </row>
  </sheetData>
  <hyperlinks>
    <hyperlink ref="I3" location="Sommaire!A1" display="Retour vers 'Sommaire'"/>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C4:G18"/>
  <sheetViews>
    <sheetView tabSelected="1" topLeftCell="N1" workbookViewId="0">
      <selection activeCell="G12" sqref="G12"/>
    </sheetView>
  </sheetViews>
  <sheetFormatPr baseColWidth="10" defaultRowHeight="15"/>
  <sheetData>
    <row r="4" spans="3:7">
      <c r="C4" s="20" t="s">
        <v>86</v>
      </c>
      <c r="D4" s="20" t="s">
        <v>87</v>
      </c>
    </row>
    <row r="5" spans="3:7">
      <c r="C5" t="s">
        <v>88</v>
      </c>
      <c r="D5" t="s">
        <v>102</v>
      </c>
    </row>
    <row r="6" spans="3:7">
      <c r="C6" t="s">
        <v>89</v>
      </c>
      <c r="D6" t="s">
        <v>102</v>
      </c>
      <c r="G6" t="s">
        <v>105</v>
      </c>
    </row>
    <row r="7" spans="3:7">
      <c r="C7" t="s">
        <v>90</v>
      </c>
      <c r="D7" t="s">
        <v>102</v>
      </c>
    </row>
    <row r="8" spans="3:7">
      <c r="C8" t="s">
        <v>91</v>
      </c>
      <c r="D8" t="s">
        <v>102</v>
      </c>
      <c r="G8" t="s">
        <v>106</v>
      </c>
    </row>
    <row r="9" spans="3:7">
      <c r="C9" t="s">
        <v>92</v>
      </c>
      <c r="D9" t="s">
        <v>103</v>
      </c>
    </row>
    <row r="10" spans="3:7">
      <c r="C10" t="s">
        <v>93</v>
      </c>
      <c r="D10" t="s">
        <v>103</v>
      </c>
      <c r="G10" t="s">
        <v>107</v>
      </c>
    </row>
    <row r="11" spans="3:7">
      <c r="C11" t="s">
        <v>94</v>
      </c>
      <c r="D11" t="s">
        <v>103</v>
      </c>
    </row>
    <row r="12" spans="3:7">
      <c r="C12" t="s">
        <v>95</v>
      </c>
      <c r="D12" t="s">
        <v>103</v>
      </c>
    </row>
    <row r="13" spans="3:7">
      <c r="C13" t="s">
        <v>96</v>
      </c>
      <c r="D13" t="s">
        <v>103</v>
      </c>
    </row>
    <row r="14" spans="3:7">
      <c r="C14" t="s">
        <v>97</v>
      </c>
      <c r="D14" t="s">
        <v>103</v>
      </c>
    </row>
    <row r="15" spans="3:7">
      <c r="C15" t="s">
        <v>98</v>
      </c>
      <c r="D15" t="s">
        <v>104</v>
      </c>
    </row>
    <row r="16" spans="3:7">
      <c r="C16" t="s">
        <v>99</v>
      </c>
      <c r="D16" t="s">
        <v>104</v>
      </c>
    </row>
    <row r="17" spans="3:4">
      <c r="C17" t="s">
        <v>100</v>
      </c>
      <c r="D17" t="s">
        <v>104</v>
      </c>
    </row>
    <row r="18" spans="3:4">
      <c r="C18" t="s">
        <v>101</v>
      </c>
      <c r="D18" t="s">
        <v>104</v>
      </c>
    </row>
  </sheetData>
  <conditionalFormatting sqref="C5:D18">
    <cfRule type="expression" dxfId="0" priority="1">
      <formula>$D5&lt;&gt;$D6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Données</vt:lpstr>
      <vt:lpstr>TCD1</vt:lpstr>
      <vt:lpstr>TCD2</vt:lpstr>
      <vt:lpstr>TCD3</vt:lpstr>
      <vt:lpstr>TCD4</vt:lpstr>
      <vt:lpstr>Feuil2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Indian7-2</dc:creator>
  <cp:lastModifiedBy>Indian7-2</cp:lastModifiedBy>
  <dcterms:created xsi:type="dcterms:W3CDTF">2011-04-14T07:29:09Z</dcterms:created>
  <dcterms:modified xsi:type="dcterms:W3CDTF">2011-04-15T10:30:40Z</dcterms:modified>
</cp:coreProperties>
</file>