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85" windowWidth="15480" windowHeight="11640"/>
  </bookViews>
  <sheets>
    <sheet name="Questions" sheetId="1" r:id="rId1"/>
    <sheet name="Fonctions" sheetId="2" r:id="rId2"/>
    <sheet name="Question1" sheetId="3" r:id="rId3"/>
    <sheet name="Question2" sheetId="4" r:id="rId4"/>
    <sheet name="Question3" sheetId="5" r:id="rId5"/>
    <sheet name="Question4" sheetId="6" r:id="rId6"/>
  </sheets>
  <calcPr calcId="144525"/>
</workbook>
</file>

<file path=xl/calcChain.xml><?xml version="1.0" encoding="utf-8"?>
<calcChain xmlns="http://schemas.openxmlformats.org/spreadsheetml/2006/main">
  <c r="B4" i="6" l="1"/>
  <c r="C4" i="6" s="1"/>
  <c r="D4" i="6" s="1"/>
  <c r="L2" i="3" l="1"/>
  <c r="E4" i="6" l="1"/>
  <c r="F4" i="6" s="1"/>
  <c r="G4" i="6" s="1"/>
  <c r="H4" i="6" s="1"/>
  <c r="I4" i="6" s="1"/>
  <c r="J4" i="6" s="1"/>
  <c r="K4" i="6" s="1"/>
</calcChain>
</file>

<file path=xl/sharedStrings.xml><?xml version="1.0" encoding="utf-8"?>
<sst xmlns="http://schemas.openxmlformats.org/spreadsheetml/2006/main" count="286" uniqueCount="156">
  <si>
    <t>assistant chef de chantier</t>
  </si>
  <si>
    <t>chef de chantier</t>
  </si>
  <si>
    <t>maçon</t>
  </si>
  <si>
    <t>électricien</t>
  </si>
  <si>
    <t>carreleur</t>
  </si>
  <si>
    <t>plafonneur</t>
  </si>
  <si>
    <t>couvreur</t>
  </si>
  <si>
    <t>secrétaire</t>
  </si>
  <si>
    <t>comptable</t>
  </si>
  <si>
    <t>peintre</t>
  </si>
  <si>
    <t>Nom</t>
  </si>
  <si>
    <t>Prénom</t>
  </si>
  <si>
    <t>Fonction</t>
  </si>
  <si>
    <t>Actif</t>
  </si>
  <si>
    <t>Menvussa</t>
  </si>
  <si>
    <t>Gérard</t>
  </si>
  <si>
    <t>Oui</t>
  </si>
  <si>
    <t>gérant</t>
  </si>
  <si>
    <t>stagiaire</t>
  </si>
  <si>
    <t>Atan</t>
  </si>
  <si>
    <t>Charles</t>
  </si>
  <si>
    <t>Noux</t>
  </si>
  <si>
    <t>Marion</t>
  </si>
  <si>
    <t>Froid</t>
  </si>
  <si>
    <t>Sylva</t>
  </si>
  <si>
    <t>Aude</t>
  </si>
  <si>
    <t>Anne</t>
  </si>
  <si>
    <t>Marc</t>
  </si>
  <si>
    <t>Laura</t>
  </si>
  <si>
    <t>Non</t>
  </si>
  <si>
    <t>Employé</t>
  </si>
  <si>
    <t>Atan Charles</t>
  </si>
  <si>
    <t>Date</t>
  </si>
  <si>
    <t>Heure d'arrivée</t>
  </si>
  <si>
    <t>Heure de départ</t>
  </si>
  <si>
    <t>Noux Marion</t>
  </si>
  <si>
    <t>Froid Sylva</t>
  </si>
  <si>
    <t>Froid Marc</t>
  </si>
  <si>
    <t>Froid Laura</t>
  </si>
  <si>
    <t>Temps midi</t>
  </si>
  <si>
    <t>Total heures / jour</t>
  </si>
  <si>
    <t>Total (€)</t>
  </si>
  <si>
    <t>Coût / heure</t>
  </si>
  <si>
    <t>Ancienneté (jours)</t>
  </si>
  <si>
    <t>Ancienneté (années)</t>
  </si>
  <si>
    <t>Date du jour</t>
  </si>
  <si>
    <t>Nombre d'employés</t>
  </si>
  <si>
    <t>Nombre par sexe</t>
  </si>
  <si>
    <t>f</t>
  </si>
  <si>
    <t>m</t>
  </si>
  <si>
    <t>1)</t>
  </si>
  <si>
    <t>2)</t>
  </si>
  <si>
    <t>Calculer l'ancienneté en jours et en années. Utiliser le contenu de la cellule L2 et recopier la formule vers le bas</t>
  </si>
  <si>
    <t>Jeff</t>
  </si>
  <si>
    <t>Mieux</t>
  </si>
  <si>
    <t>Edmond</t>
  </si>
  <si>
    <t>Atrèbien</t>
  </si>
  <si>
    <t>Samir</t>
  </si>
  <si>
    <t>Tredelè</t>
  </si>
  <si>
    <t>Willy</t>
  </si>
  <si>
    <t>Barre</t>
  </si>
  <si>
    <t>Laurent</t>
  </si>
  <si>
    <t>Lalalalalalala</t>
  </si>
  <si>
    <t>Hutch</t>
  </si>
  <si>
    <t>Unetitlaine</t>
  </si>
  <si>
    <t>Jérémy</t>
  </si>
  <si>
    <t>Foupasune</t>
  </si>
  <si>
    <t>Jean</t>
  </si>
  <si>
    <t>Bistrot</t>
  </si>
  <si>
    <t>Alonso</t>
  </si>
  <si>
    <t>Vaisselle</t>
  </si>
  <si>
    <t>Zetofrais</t>
  </si>
  <si>
    <t>Mélanie</t>
  </si>
  <si>
    <t>Lairbon</t>
  </si>
  <si>
    <t>Oussama</t>
  </si>
  <si>
    <t>Cléssoulaporte</t>
  </si>
  <si>
    <t>Djamila</t>
  </si>
  <si>
    <t>Bijoba</t>
  </si>
  <si>
    <t>Jo</t>
  </si>
  <si>
    <t>Tare</t>
  </si>
  <si>
    <t>Guy</t>
  </si>
  <si>
    <t>Proviste</t>
  </si>
  <si>
    <t>Alain</t>
  </si>
  <si>
    <t>Touille</t>
  </si>
  <si>
    <t>Sasha</t>
  </si>
  <si>
    <t>Deuf</t>
  </si>
  <si>
    <t>John</t>
  </si>
  <si>
    <t>Covert</t>
  </si>
  <si>
    <t>Harry</t>
  </si>
  <si>
    <t>Culaire</t>
  </si>
  <si>
    <t>Laury</t>
  </si>
  <si>
    <t>Peulaporte</t>
  </si>
  <si>
    <t>Firmin</t>
  </si>
  <si>
    <t>Starsky</t>
  </si>
  <si>
    <t>Ouzi</t>
  </si>
  <si>
    <t>Jacques</t>
  </si>
  <si>
    <t>Stiké</t>
  </si>
  <si>
    <t>Sophie</t>
  </si>
  <si>
    <t>Dans ce classeur, sont repris des renseignements sur les employés et ouvriers de la société 'Toutpourlamaison'</t>
  </si>
  <si>
    <t>Il se compose des feuilles reprises ci-dessous. Réalisez les différentes choses demandées selon les consignes données.</t>
  </si>
  <si>
    <t>Sexe</t>
  </si>
  <si>
    <t>3)</t>
  </si>
  <si>
    <t>Réalisez les mises en forme et mise en page de façon à obtenir ce que vous avez sur l'exemplaire papier</t>
  </si>
  <si>
    <t>Largeur des colonnes C, F : 6</t>
  </si>
  <si>
    <t>Colonne D au contenu le plus long</t>
  </si>
  <si>
    <t>Les largeurs des colonnes sont les suivantes :</t>
  </si>
  <si>
    <t xml:space="preserve">Dans la colonne des fonctions, faire en sorte que l'utilisateur puisse choisir la fonction de l'employé </t>
  </si>
  <si>
    <t>Unetitlaine Jérémy</t>
  </si>
  <si>
    <t>Foupasune Jean</t>
  </si>
  <si>
    <t>Bistrot Alonso</t>
  </si>
  <si>
    <t>Vaisselle Aude</t>
  </si>
  <si>
    <t>Modifier le format de façon à faire apparaître la date sous la forme suivante : lundi, le 4 février 2013</t>
  </si>
  <si>
    <t>4)</t>
  </si>
  <si>
    <t>Prime</t>
  </si>
  <si>
    <t>Calculez une prime : 500 € pour les employés ayant plus de 10 ans d'ancienneté étant toujours dans la société</t>
  </si>
  <si>
    <t>Calculer le nombre d'heures totales prestées le lundi et le mardi</t>
  </si>
  <si>
    <t>Total du lundi</t>
  </si>
  <si>
    <t>Total du mardi</t>
  </si>
  <si>
    <t>Calculer le montant à facturer par ligne de prestation (utiliser le coût/heure de la cellule J4)</t>
  </si>
  <si>
    <t>Sur la feuille 'Question1', réalisez ce qui suit :</t>
  </si>
  <si>
    <t>en utilisant une liste qui contient les éléments se trouvant sur la feuille 'Fonctions' (de B1 à B12)</t>
  </si>
  <si>
    <t>Mieux Jeff</t>
  </si>
  <si>
    <t>Quel est la fonction de la personne ci-dessous</t>
  </si>
  <si>
    <t>Ancienneté moyenne (jours)</t>
  </si>
  <si>
    <t xml:space="preserve"> des employés actuellement dans la société</t>
  </si>
  <si>
    <t xml:space="preserve">Sur la feuille 'Question2' se trouve listing des heures de présence de la personne sur le lieu de travail, </t>
  </si>
  <si>
    <t>Sur la feuille 'Question4' :</t>
  </si>
  <si>
    <t>Dates</t>
  </si>
  <si>
    <t>Infos</t>
  </si>
  <si>
    <t>vent</t>
  </si>
  <si>
    <t>soleil</t>
  </si>
  <si>
    <t>pluie</t>
  </si>
  <si>
    <t>grisaille</t>
  </si>
  <si>
    <t>Température (°C)</t>
  </si>
  <si>
    <t>Faire apparaître en rouge la (les) date(s) qui correspond(ent) au jour le plus froid</t>
  </si>
  <si>
    <t>Evolution des températures pour les dix prochains jours</t>
  </si>
  <si>
    <t>En C3, donnez le nombre d'employés</t>
  </si>
  <si>
    <t>En C6, donnez l'ancienneté moyenne (jours) des employés actuellement dans la société</t>
  </si>
  <si>
    <t>En D8 et D9, donnez le nombre par sexe. La formule doit être faites en D8 et recopiée vers le bas</t>
  </si>
  <si>
    <t>Calculer la durée de la prestation par jour. Par prestation, il faut retirer 45 minutes de temps de midi (utiliser la valeur de la cellule J2)</t>
  </si>
  <si>
    <t>(/1)</t>
  </si>
  <si>
    <t>(/4)</t>
  </si>
  <si>
    <t>(/2)</t>
  </si>
  <si>
    <t>(/15)</t>
  </si>
  <si>
    <t>(/7)</t>
  </si>
  <si>
    <t>(/11)</t>
  </si>
  <si>
    <t>(/4) *</t>
  </si>
  <si>
    <t>(/6) *</t>
  </si>
  <si>
    <t>(/5) *</t>
  </si>
  <si>
    <t>(/2) *</t>
  </si>
  <si>
    <r>
      <t xml:space="preserve">NB : Les points attribués sont repris en colonne de gauche ainsi que les questions qu'il faut </t>
    </r>
    <r>
      <rPr>
        <b/>
        <u/>
        <sz val="11"/>
        <color theme="1"/>
        <rFont val="Calibri"/>
        <family val="2"/>
        <scheme val="minor"/>
      </rPr>
      <t>obligatoirement</t>
    </r>
    <r>
      <rPr>
        <b/>
        <sz val="11"/>
        <color theme="1"/>
        <rFont val="Calibri"/>
        <family val="2"/>
        <scheme val="minor"/>
      </rPr>
      <t xml:space="preserve"> réussir (marquées d'une étoile)</t>
    </r>
  </si>
  <si>
    <t>Créez un graphique représentant l'évolution des températures pour les 10 prochains jours tel que celui de l'exemplaire papier</t>
  </si>
  <si>
    <t>Date d'entrée</t>
  </si>
  <si>
    <t>Largeur des colonnes A, B, E, G, H : 14</t>
  </si>
  <si>
    <t>Sur la feuille 'Question3', répondez aux questions suivantes à partir des données de la feuille 'Question1' :</t>
  </si>
  <si>
    <t>En C13, donnez la fonction de la personne dont le nom est encodé en B13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</si>
</sst>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[h]:m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14" fontId="0" fillId="0" borderId="0" xfId="0" applyNumberFormat="1"/>
    <xf numFmtId="20" fontId="0" fillId="0" borderId="0" xfId="0" applyNumberFormat="1"/>
    <xf numFmtId="164" fontId="0" fillId="0" borderId="0" xfId="1" applyFont="1"/>
    <xf numFmtId="165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/>
  </sheetViews>
  <sheetFormatPr baseColWidth="10" defaultRowHeight="15" x14ac:dyDescent="0.25"/>
  <cols>
    <col min="1" max="1" width="11.42578125" style="1"/>
    <col min="2" max="2" width="4.85546875" style="1" customWidth="1"/>
    <col min="3" max="4" width="11.42578125" style="1"/>
    <col min="5" max="5" width="18.5703125" style="1" customWidth="1"/>
    <col min="6" max="16384" width="11.42578125" style="1"/>
  </cols>
  <sheetData>
    <row r="1" spans="1:12" x14ac:dyDescent="0.25">
      <c r="A1" s="8" t="s">
        <v>98</v>
      </c>
      <c r="L1" s="9"/>
    </row>
    <row r="2" spans="1:12" s="8" customFormat="1" x14ac:dyDescent="0.25">
      <c r="A2" s="8" t="s">
        <v>99</v>
      </c>
    </row>
    <row r="3" spans="1:12" x14ac:dyDescent="0.25">
      <c r="A3" s="8" t="s">
        <v>150</v>
      </c>
    </row>
    <row r="4" spans="1:12" s="8" customFormat="1" x14ac:dyDescent="0.25"/>
    <row r="5" spans="1:12" s="8" customFormat="1" x14ac:dyDescent="0.25">
      <c r="A5" s="8" t="s">
        <v>119</v>
      </c>
      <c r="K5" s="9" t="s">
        <v>143</v>
      </c>
    </row>
    <row r="7" spans="1:12" x14ac:dyDescent="0.25">
      <c r="A7" s="8" t="s">
        <v>140</v>
      </c>
      <c r="B7" s="6" t="s">
        <v>50</v>
      </c>
      <c r="C7" s="8" t="s">
        <v>106</v>
      </c>
    </row>
    <row r="8" spans="1:12" s="8" customFormat="1" x14ac:dyDescent="0.25">
      <c r="B8" s="6"/>
      <c r="C8" s="8" t="s">
        <v>120</v>
      </c>
    </row>
    <row r="9" spans="1:12" x14ac:dyDescent="0.25">
      <c r="A9" s="8" t="s">
        <v>146</v>
      </c>
      <c r="B9" s="6" t="s">
        <v>51</v>
      </c>
      <c r="C9" s="1" t="s">
        <v>52</v>
      </c>
    </row>
    <row r="10" spans="1:12" s="8" customFormat="1" x14ac:dyDescent="0.25">
      <c r="A10" s="8" t="s">
        <v>147</v>
      </c>
      <c r="B10" s="6" t="s">
        <v>101</v>
      </c>
      <c r="C10" s="8" t="s">
        <v>102</v>
      </c>
    </row>
    <row r="11" spans="1:12" s="8" customFormat="1" x14ac:dyDescent="0.25">
      <c r="B11" s="6"/>
      <c r="C11" s="8" t="s">
        <v>105</v>
      </c>
      <c r="F11" s="8" t="s">
        <v>153</v>
      </c>
    </row>
    <row r="12" spans="1:12" s="8" customFormat="1" x14ac:dyDescent="0.25">
      <c r="B12" s="6"/>
      <c r="F12" s="8" t="s">
        <v>103</v>
      </c>
    </row>
    <row r="13" spans="1:12" s="8" customFormat="1" x14ac:dyDescent="0.25">
      <c r="B13" s="6"/>
      <c r="F13" s="8" t="s">
        <v>104</v>
      </c>
    </row>
    <row r="14" spans="1:12" s="8" customFormat="1" x14ac:dyDescent="0.25">
      <c r="A14" s="8" t="s">
        <v>141</v>
      </c>
      <c r="B14" s="6" t="s">
        <v>112</v>
      </c>
      <c r="C14" s="8" t="s">
        <v>114</v>
      </c>
    </row>
    <row r="15" spans="1:12" s="8" customFormat="1" x14ac:dyDescent="0.25"/>
    <row r="16" spans="1:12" x14ac:dyDescent="0.25">
      <c r="A16" s="8" t="s">
        <v>125</v>
      </c>
      <c r="K16" s="9" t="s">
        <v>144</v>
      </c>
    </row>
    <row r="18" spans="1:11" x14ac:dyDescent="0.25">
      <c r="A18" s="8" t="s">
        <v>140</v>
      </c>
      <c r="B18" s="6" t="s">
        <v>50</v>
      </c>
      <c r="C18" s="8" t="s">
        <v>111</v>
      </c>
    </row>
    <row r="19" spans="1:11" x14ac:dyDescent="0.25">
      <c r="A19" s="8" t="s">
        <v>149</v>
      </c>
      <c r="B19" s="6" t="s">
        <v>51</v>
      </c>
      <c r="C19" s="8" t="s">
        <v>139</v>
      </c>
    </row>
    <row r="20" spans="1:11" s="8" customFormat="1" x14ac:dyDescent="0.25">
      <c r="A20" s="8" t="s">
        <v>142</v>
      </c>
      <c r="B20" s="6" t="s">
        <v>101</v>
      </c>
      <c r="C20" s="8" t="s">
        <v>115</v>
      </c>
    </row>
    <row r="21" spans="1:11" s="8" customFormat="1" x14ac:dyDescent="0.25">
      <c r="A21" s="8" t="s">
        <v>142</v>
      </c>
      <c r="B21" s="6" t="s">
        <v>112</v>
      </c>
      <c r="C21" s="8" t="s">
        <v>118</v>
      </c>
    </row>
    <row r="23" spans="1:11" x14ac:dyDescent="0.25">
      <c r="A23" s="8" t="s">
        <v>154</v>
      </c>
      <c r="K23" s="9" t="s">
        <v>145</v>
      </c>
    </row>
    <row r="25" spans="1:11" x14ac:dyDescent="0.25">
      <c r="A25" s="8" t="s">
        <v>140</v>
      </c>
      <c r="B25" s="6" t="s">
        <v>50</v>
      </c>
      <c r="C25" s="8" t="s">
        <v>136</v>
      </c>
    </row>
    <row r="26" spans="1:11" x14ac:dyDescent="0.25">
      <c r="A26" s="8" t="s">
        <v>142</v>
      </c>
      <c r="B26" s="6" t="s">
        <v>51</v>
      </c>
      <c r="C26" s="8" t="s">
        <v>137</v>
      </c>
    </row>
    <row r="27" spans="1:11" x14ac:dyDescent="0.25">
      <c r="A27" s="8" t="s">
        <v>141</v>
      </c>
      <c r="B27" s="6" t="s">
        <v>101</v>
      </c>
      <c r="C27" s="8" t="s">
        <v>138</v>
      </c>
    </row>
    <row r="28" spans="1:11" x14ac:dyDescent="0.25">
      <c r="A28" s="8" t="s">
        <v>141</v>
      </c>
      <c r="B28" s="6" t="s">
        <v>112</v>
      </c>
      <c r="C28" s="8" t="s">
        <v>155</v>
      </c>
    </row>
    <row r="30" spans="1:11" x14ac:dyDescent="0.25">
      <c r="A30" s="8" t="s">
        <v>126</v>
      </c>
      <c r="K30" s="9" t="s">
        <v>144</v>
      </c>
    </row>
    <row r="32" spans="1:11" x14ac:dyDescent="0.25">
      <c r="A32" s="8" t="s">
        <v>142</v>
      </c>
      <c r="B32" s="6" t="s">
        <v>50</v>
      </c>
      <c r="C32" s="8" t="s">
        <v>134</v>
      </c>
    </row>
    <row r="33" spans="1:3" x14ac:dyDescent="0.25">
      <c r="A33" s="8" t="s">
        <v>148</v>
      </c>
      <c r="B33" s="6" t="s">
        <v>51</v>
      </c>
      <c r="C33" s="8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&amp;LSecrétariat médical A5&amp;CNom, prénom :&amp;R/40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2"/>
  <sheetViews>
    <sheetView workbookViewId="0">
      <selection activeCell="C12" sqref="C12"/>
    </sheetView>
  </sheetViews>
  <sheetFormatPr baseColWidth="10" defaultRowHeight="15" x14ac:dyDescent="0.25"/>
  <cols>
    <col min="2" max="2" width="26" customWidth="1"/>
  </cols>
  <sheetData>
    <row r="1" spans="2:2" x14ac:dyDescent="0.25">
      <c r="B1" t="s">
        <v>7</v>
      </c>
    </row>
    <row r="2" spans="2:2" x14ac:dyDescent="0.25">
      <c r="B2" t="s">
        <v>8</v>
      </c>
    </row>
    <row r="3" spans="2:2" x14ac:dyDescent="0.25">
      <c r="B3" t="s">
        <v>1</v>
      </c>
    </row>
    <row r="4" spans="2:2" x14ac:dyDescent="0.25">
      <c r="B4" t="s">
        <v>0</v>
      </c>
    </row>
    <row r="5" spans="2:2" x14ac:dyDescent="0.25">
      <c r="B5" t="s">
        <v>2</v>
      </c>
    </row>
    <row r="6" spans="2:2" x14ac:dyDescent="0.25">
      <c r="B6" t="s">
        <v>3</v>
      </c>
    </row>
    <row r="7" spans="2:2" x14ac:dyDescent="0.25">
      <c r="B7" t="s">
        <v>4</v>
      </c>
    </row>
    <row r="8" spans="2:2" x14ac:dyDescent="0.25">
      <c r="B8" t="s">
        <v>5</v>
      </c>
    </row>
    <row r="9" spans="2:2" x14ac:dyDescent="0.25">
      <c r="B9" t="s">
        <v>6</v>
      </c>
    </row>
    <row r="10" spans="2:2" x14ac:dyDescent="0.25">
      <c r="B10" t="s">
        <v>9</v>
      </c>
    </row>
    <row r="11" spans="2:2" x14ac:dyDescent="0.25">
      <c r="B11" t="s">
        <v>17</v>
      </c>
    </row>
    <row r="12" spans="2:2" x14ac:dyDescent="0.25">
      <c r="B1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I5" sqref="I5"/>
    </sheetView>
  </sheetViews>
  <sheetFormatPr baseColWidth="10" defaultRowHeight="15" x14ac:dyDescent="0.25"/>
  <cols>
    <col min="1" max="8" width="11.42578125" customWidth="1"/>
  </cols>
  <sheetData>
    <row r="1" spans="1:12" x14ac:dyDescent="0.25">
      <c r="A1" t="s">
        <v>10</v>
      </c>
      <c r="B1" t="s">
        <v>11</v>
      </c>
      <c r="C1" t="s">
        <v>100</v>
      </c>
      <c r="D1" t="s">
        <v>12</v>
      </c>
      <c r="E1" s="7" t="s">
        <v>152</v>
      </c>
      <c r="F1" t="s">
        <v>13</v>
      </c>
      <c r="G1" t="s">
        <v>43</v>
      </c>
      <c r="H1" t="s">
        <v>44</v>
      </c>
      <c r="I1" s="7" t="s">
        <v>113</v>
      </c>
      <c r="L1" t="s">
        <v>45</v>
      </c>
    </row>
    <row r="2" spans="1:12" x14ac:dyDescent="0.25">
      <c r="A2" t="s">
        <v>14</v>
      </c>
      <c r="B2" t="s">
        <v>15</v>
      </c>
      <c r="C2" t="s">
        <v>49</v>
      </c>
      <c r="D2" s="7" t="s">
        <v>1</v>
      </c>
      <c r="E2" s="2">
        <v>32265</v>
      </c>
      <c r="F2" t="s">
        <v>16</v>
      </c>
      <c r="L2" s="2">
        <f ca="1">TODAY()</f>
        <v>41332</v>
      </c>
    </row>
    <row r="3" spans="1:12" x14ac:dyDescent="0.25">
      <c r="A3" t="s">
        <v>19</v>
      </c>
      <c r="B3" t="s">
        <v>20</v>
      </c>
      <c r="C3" t="s">
        <v>49</v>
      </c>
      <c r="D3" t="s">
        <v>17</v>
      </c>
      <c r="E3" s="2">
        <v>32265</v>
      </c>
      <c r="F3" t="s">
        <v>16</v>
      </c>
    </row>
    <row r="4" spans="1:12" x14ac:dyDescent="0.25">
      <c r="A4" t="s">
        <v>21</v>
      </c>
      <c r="B4" t="s">
        <v>22</v>
      </c>
      <c r="C4" t="s">
        <v>48</v>
      </c>
      <c r="D4" t="s">
        <v>7</v>
      </c>
      <c r="E4" s="2">
        <v>32265</v>
      </c>
      <c r="F4" t="s">
        <v>16</v>
      </c>
    </row>
    <row r="5" spans="1:12" x14ac:dyDescent="0.25">
      <c r="A5" t="s">
        <v>23</v>
      </c>
      <c r="B5" t="s">
        <v>24</v>
      </c>
      <c r="C5" t="s">
        <v>48</v>
      </c>
      <c r="D5" t="s">
        <v>9</v>
      </c>
      <c r="E5" s="2">
        <v>36377</v>
      </c>
      <c r="F5" t="s">
        <v>29</v>
      </c>
    </row>
    <row r="6" spans="1:12" x14ac:dyDescent="0.25">
      <c r="A6" t="s">
        <v>23</v>
      </c>
      <c r="B6" t="s">
        <v>25</v>
      </c>
      <c r="C6" t="s">
        <v>48</v>
      </c>
      <c r="D6" t="s">
        <v>8</v>
      </c>
      <c r="E6" s="2">
        <v>34856</v>
      </c>
      <c r="F6" t="s">
        <v>16</v>
      </c>
    </row>
    <row r="7" spans="1:12" x14ac:dyDescent="0.25">
      <c r="A7" t="s">
        <v>23</v>
      </c>
      <c r="B7" t="s">
        <v>26</v>
      </c>
      <c r="C7" t="s">
        <v>48</v>
      </c>
      <c r="D7" t="s">
        <v>0</v>
      </c>
      <c r="E7" s="2">
        <v>34856</v>
      </c>
      <c r="F7" t="s">
        <v>16</v>
      </c>
    </row>
    <row r="8" spans="1:12" x14ac:dyDescent="0.25">
      <c r="A8" t="s">
        <v>23</v>
      </c>
      <c r="B8" t="s">
        <v>27</v>
      </c>
      <c r="C8" t="s">
        <v>49</v>
      </c>
      <c r="D8" t="s">
        <v>4</v>
      </c>
      <c r="E8" s="2">
        <v>36047</v>
      </c>
      <c r="F8" t="s">
        <v>16</v>
      </c>
    </row>
    <row r="9" spans="1:12" x14ac:dyDescent="0.25">
      <c r="A9" t="s">
        <v>23</v>
      </c>
      <c r="B9" t="s">
        <v>28</v>
      </c>
      <c r="C9" t="s">
        <v>48</v>
      </c>
      <c r="D9" t="s">
        <v>3</v>
      </c>
      <c r="E9" s="2">
        <v>36047</v>
      </c>
      <c r="F9" t="s">
        <v>29</v>
      </c>
    </row>
    <row r="10" spans="1:12" x14ac:dyDescent="0.25">
      <c r="A10" t="s">
        <v>54</v>
      </c>
      <c r="B10" t="s">
        <v>53</v>
      </c>
      <c r="C10" t="s">
        <v>49</v>
      </c>
      <c r="D10" t="s">
        <v>5</v>
      </c>
      <c r="E10" s="2">
        <v>36746</v>
      </c>
      <c r="F10" t="s">
        <v>16</v>
      </c>
    </row>
    <row r="11" spans="1:12" x14ac:dyDescent="0.25">
      <c r="A11" t="s">
        <v>54</v>
      </c>
      <c r="B11" t="s">
        <v>55</v>
      </c>
      <c r="C11" t="s">
        <v>49</v>
      </c>
      <c r="D11" t="s">
        <v>5</v>
      </c>
      <c r="E11" s="2">
        <v>37595</v>
      </c>
      <c r="F11" t="s">
        <v>16</v>
      </c>
    </row>
    <row r="12" spans="1:12" x14ac:dyDescent="0.25">
      <c r="A12" t="s">
        <v>56</v>
      </c>
      <c r="B12" t="s">
        <v>57</v>
      </c>
      <c r="C12" t="s">
        <v>49</v>
      </c>
      <c r="D12" t="s">
        <v>3</v>
      </c>
      <c r="E12" s="2">
        <v>37596</v>
      </c>
      <c r="F12" t="s">
        <v>16</v>
      </c>
    </row>
    <row r="13" spans="1:12" x14ac:dyDescent="0.25">
      <c r="A13" t="s">
        <v>58</v>
      </c>
      <c r="B13" t="s">
        <v>59</v>
      </c>
      <c r="C13" t="s">
        <v>49</v>
      </c>
      <c r="D13" t="s">
        <v>9</v>
      </c>
      <c r="E13" s="2">
        <v>37596</v>
      </c>
      <c r="F13" t="s">
        <v>29</v>
      </c>
    </row>
    <row r="14" spans="1:12" x14ac:dyDescent="0.25">
      <c r="A14" t="s">
        <v>60</v>
      </c>
      <c r="B14" t="s">
        <v>61</v>
      </c>
      <c r="C14" t="s">
        <v>49</v>
      </c>
      <c r="D14" t="s">
        <v>9</v>
      </c>
      <c r="E14" s="2">
        <v>37596</v>
      </c>
      <c r="F14" t="s">
        <v>16</v>
      </c>
    </row>
    <row r="15" spans="1:12" x14ac:dyDescent="0.25">
      <c r="A15" t="s">
        <v>62</v>
      </c>
      <c r="B15" t="s">
        <v>63</v>
      </c>
      <c r="C15" t="s">
        <v>49</v>
      </c>
      <c r="D15" t="s">
        <v>7</v>
      </c>
      <c r="E15" s="2">
        <v>38482</v>
      </c>
      <c r="F15" t="s">
        <v>16</v>
      </c>
    </row>
    <row r="16" spans="1:12" x14ac:dyDescent="0.25">
      <c r="A16" t="s">
        <v>64</v>
      </c>
      <c r="B16" t="s">
        <v>65</v>
      </c>
      <c r="C16" t="s">
        <v>49</v>
      </c>
      <c r="D16" t="s">
        <v>9</v>
      </c>
      <c r="E16" s="2">
        <v>38482</v>
      </c>
      <c r="F16" t="s">
        <v>16</v>
      </c>
    </row>
    <row r="17" spans="1:6" x14ac:dyDescent="0.25">
      <c r="A17" t="s">
        <v>66</v>
      </c>
      <c r="B17" t="s">
        <v>67</v>
      </c>
      <c r="C17" t="s">
        <v>49</v>
      </c>
      <c r="D17" t="s">
        <v>8</v>
      </c>
      <c r="E17" s="2">
        <v>38482</v>
      </c>
      <c r="F17" t="s">
        <v>16</v>
      </c>
    </row>
    <row r="18" spans="1:6" x14ac:dyDescent="0.25">
      <c r="A18" t="s">
        <v>68</v>
      </c>
      <c r="B18" t="s">
        <v>69</v>
      </c>
      <c r="C18" t="s">
        <v>49</v>
      </c>
      <c r="D18" t="s">
        <v>0</v>
      </c>
      <c r="E18" s="2">
        <v>38482</v>
      </c>
      <c r="F18" t="s">
        <v>16</v>
      </c>
    </row>
    <row r="19" spans="1:6" x14ac:dyDescent="0.25">
      <c r="A19" t="s">
        <v>70</v>
      </c>
      <c r="B19" t="s">
        <v>25</v>
      </c>
      <c r="C19" t="s">
        <v>48</v>
      </c>
      <c r="D19" t="s">
        <v>4</v>
      </c>
      <c r="E19" s="2">
        <v>38482</v>
      </c>
      <c r="F19" t="s">
        <v>16</v>
      </c>
    </row>
    <row r="20" spans="1:6" x14ac:dyDescent="0.25">
      <c r="A20" t="s">
        <v>71</v>
      </c>
      <c r="B20" t="s">
        <v>72</v>
      </c>
      <c r="C20" t="s">
        <v>48</v>
      </c>
      <c r="D20" t="s">
        <v>3</v>
      </c>
      <c r="E20" s="2">
        <v>38482</v>
      </c>
      <c r="F20" t="s">
        <v>16</v>
      </c>
    </row>
    <row r="21" spans="1:6" x14ac:dyDescent="0.25">
      <c r="A21" t="s">
        <v>73</v>
      </c>
      <c r="B21" t="s">
        <v>74</v>
      </c>
      <c r="C21" t="s">
        <v>49</v>
      </c>
      <c r="D21" t="s">
        <v>5</v>
      </c>
      <c r="E21" s="2">
        <v>38482</v>
      </c>
      <c r="F21" t="s">
        <v>29</v>
      </c>
    </row>
    <row r="22" spans="1:6" x14ac:dyDescent="0.25">
      <c r="A22" t="s">
        <v>75</v>
      </c>
      <c r="B22" t="s">
        <v>76</v>
      </c>
      <c r="C22" t="s">
        <v>48</v>
      </c>
      <c r="D22" t="s">
        <v>5</v>
      </c>
      <c r="E22" s="2">
        <v>38482</v>
      </c>
      <c r="F22" t="s">
        <v>29</v>
      </c>
    </row>
    <row r="23" spans="1:6" x14ac:dyDescent="0.25">
      <c r="A23" t="s">
        <v>77</v>
      </c>
      <c r="B23" t="s">
        <v>78</v>
      </c>
      <c r="C23" t="s">
        <v>49</v>
      </c>
      <c r="D23" t="s">
        <v>3</v>
      </c>
      <c r="E23" s="2">
        <v>38482</v>
      </c>
      <c r="F23" t="s">
        <v>16</v>
      </c>
    </row>
    <row r="24" spans="1:6" x14ac:dyDescent="0.25">
      <c r="A24" t="s">
        <v>79</v>
      </c>
      <c r="B24" t="s">
        <v>80</v>
      </c>
      <c r="C24" t="s">
        <v>49</v>
      </c>
      <c r="D24" t="s">
        <v>9</v>
      </c>
      <c r="E24" s="2">
        <v>38482</v>
      </c>
      <c r="F24" t="s">
        <v>16</v>
      </c>
    </row>
    <row r="25" spans="1:6" x14ac:dyDescent="0.25">
      <c r="A25" t="s">
        <v>81</v>
      </c>
      <c r="B25" t="s">
        <v>82</v>
      </c>
      <c r="C25" t="s">
        <v>49</v>
      </c>
      <c r="D25" t="s">
        <v>9</v>
      </c>
      <c r="E25" s="2">
        <v>38931</v>
      </c>
      <c r="F25" t="s">
        <v>29</v>
      </c>
    </row>
    <row r="26" spans="1:6" x14ac:dyDescent="0.25">
      <c r="A26" t="s">
        <v>83</v>
      </c>
      <c r="B26" t="s">
        <v>84</v>
      </c>
      <c r="C26" t="s">
        <v>49</v>
      </c>
      <c r="D26" t="s">
        <v>2</v>
      </c>
      <c r="E26" s="2">
        <v>38931</v>
      </c>
      <c r="F26" t="s">
        <v>29</v>
      </c>
    </row>
    <row r="27" spans="1:6" x14ac:dyDescent="0.25">
      <c r="A27" t="s">
        <v>85</v>
      </c>
      <c r="B27" t="s">
        <v>86</v>
      </c>
      <c r="C27" t="s">
        <v>49</v>
      </c>
      <c r="D27" t="s">
        <v>2</v>
      </c>
      <c r="E27" s="2">
        <v>38931</v>
      </c>
      <c r="F27" t="s">
        <v>29</v>
      </c>
    </row>
    <row r="28" spans="1:6" x14ac:dyDescent="0.25">
      <c r="A28" t="s">
        <v>87</v>
      </c>
      <c r="B28" t="s">
        <v>88</v>
      </c>
      <c r="C28" t="s">
        <v>49</v>
      </c>
      <c r="D28" t="s">
        <v>4</v>
      </c>
      <c r="E28" s="2">
        <v>38931</v>
      </c>
      <c r="F28" t="s">
        <v>16</v>
      </c>
    </row>
    <row r="29" spans="1:6" x14ac:dyDescent="0.25">
      <c r="A29" t="s">
        <v>89</v>
      </c>
      <c r="B29" t="s">
        <v>90</v>
      </c>
      <c r="C29" t="s">
        <v>49</v>
      </c>
      <c r="D29" t="s">
        <v>2</v>
      </c>
      <c r="E29" s="2">
        <v>38931</v>
      </c>
      <c r="F29" t="s">
        <v>16</v>
      </c>
    </row>
    <row r="30" spans="1:6" x14ac:dyDescent="0.25">
      <c r="A30" t="s">
        <v>91</v>
      </c>
      <c r="B30" t="s">
        <v>92</v>
      </c>
      <c r="C30" t="s">
        <v>49</v>
      </c>
      <c r="D30" t="s">
        <v>6</v>
      </c>
      <c r="E30" s="2">
        <v>38931</v>
      </c>
      <c r="F30" t="s">
        <v>16</v>
      </c>
    </row>
    <row r="31" spans="1:6" x14ac:dyDescent="0.25">
      <c r="A31" t="s">
        <v>62</v>
      </c>
      <c r="B31" t="s">
        <v>93</v>
      </c>
      <c r="C31" t="s">
        <v>49</v>
      </c>
      <c r="D31" t="s">
        <v>6</v>
      </c>
      <c r="E31" s="2">
        <v>38931</v>
      </c>
      <c r="F31" t="s">
        <v>16</v>
      </c>
    </row>
    <row r="32" spans="1:6" x14ac:dyDescent="0.25">
      <c r="A32" t="s">
        <v>14</v>
      </c>
      <c r="B32" t="s">
        <v>15</v>
      </c>
      <c r="C32" t="s">
        <v>49</v>
      </c>
      <c r="D32" t="s">
        <v>8</v>
      </c>
      <c r="E32" s="2">
        <v>38931</v>
      </c>
      <c r="F32" t="s">
        <v>29</v>
      </c>
    </row>
    <row r="33" spans="1:6" x14ac:dyDescent="0.25">
      <c r="A33" t="s">
        <v>94</v>
      </c>
      <c r="B33" t="s">
        <v>95</v>
      </c>
      <c r="C33" t="s">
        <v>49</v>
      </c>
      <c r="D33" t="s">
        <v>9</v>
      </c>
      <c r="E33" s="2">
        <v>38931</v>
      </c>
      <c r="F33" t="s">
        <v>29</v>
      </c>
    </row>
    <row r="34" spans="1:6" x14ac:dyDescent="0.25">
      <c r="A34" t="s">
        <v>96</v>
      </c>
      <c r="B34" t="s">
        <v>97</v>
      </c>
      <c r="C34" t="s">
        <v>48</v>
      </c>
      <c r="D34" t="s">
        <v>1</v>
      </c>
      <c r="E34" s="2">
        <v>38931</v>
      </c>
      <c r="F34" t="s">
        <v>16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Fonctions!$B:$B</xm:f>
          </x14:formula1>
          <xm:sqref>C2:C34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2" sqref="B2"/>
    </sheetView>
  </sheetViews>
  <sheetFormatPr baseColWidth="10" defaultRowHeight="15" x14ac:dyDescent="0.25"/>
  <cols>
    <col min="1" max="1" width="18" bestFit="1" customWidth="1"/>
    <col min="2" max="2" width="20" customWidth="1"/>
    <col min="3" max="3" width="15.85546875" customWidth="1"/>
    <col min="4" max="4" width="16.5703125" customWidth="1"/>
    <col min="5" max="5" width="18" customWidth="1"/>
    <col min="6" max="6" width="14.140625" customWidth="1"/>
    <col min="7" max="7" width="22" customWidth="1"/>
    <col min="8" max="8" width="7.140625" customWidth="1"/>
    <col min="9" max="9" width="13" customWidth="1"/>
    <col min="10" max="10" width="9.5703125" customWidth="1"/>
  </cols>
  <sheetData>
    <row r="1" spans="1:10" x14ac:dyDescent="0.25">
      <c r="A1" s="9" t="s">
        <v>30</v>
      </c>
      <c r="B1" s="9" t="s">
        <v>32</v>
      </c>
      <c r="C1" s="9" t="s">
        <v>33</v>
      </c>
      <c r="D1" s="9" t="s">
        <v>34</v>
      </c>
      <c r="E1" s="9" t="s">
        <v>40</v>
      </c>
      <c r="F1" s="9" t="s">
        <v>41</v>
      </c>
    </row>
    <row r="2" spans="1:10" x14ac:dyDescent="0.25">
      <c r="A2" t="s">
        <v>31</v>
      </c>
      <c r="B2" s="2">
        <v>41309</v>
      </c>
      <c r="C2" s="3">
        <v>0.3125</v>
      </c>
      <c r="D2" s="3">
        <v>0.64583333333333337</v>
      </c>
      <c r="I2" t="s">
        <v>39</v>
      </c>
      <c r="J2" s="3">
        <v>3.125E-2</v>
      </c>
    </row>
    <row r="3" spans="1:10" x14ac:dyDescent="0.25">
      <c r="A3" t="s">
        <v>35</v>
      </c>
      <c r="B3" s="2">
        <v>41309</v>
      </c>
      <c r="C3" s="3">
        <v>0.3125</v>
      </c>
      <c r="D3" s="3">
        <v>0.64583333333333337</v>
      </c>
    </row>
    <row r="4" spans="1:10" x14ac:dyDescent="0.25">
      <c r="A4" t="s">
        <v>36</v>
      </c>
      <c r="B4" s="2">
        <v>41309</v>
      </c>
      <c r="C4" s="3">
        <v>0.33333333333333331</v>
      </c>
      <c r="D4" s="3">
        <v>0.64583333333333337</v>
      </c>
      <c r="I4" t="s">
        <v>42</v>
      </c>
      <c r="J4" s="4">
        <v>20</v>
      </c>
    </row>
    <row r="5" spans="1:10" x14ac:dyDescent="0.25">
      <c r="A5" t="s">
        <v>37</v>
      </c>
      <c r="B5" s="2">
        <v>41309</v>
      </c>
      <c r="C5" s="3">
        <v>0.33333333333333331</v>
      </c>
      <c r="D5" s="3">
        <v>0.625</v>
      </c>
    </row>
    <row r="6" spans="1:10" x14ac:dyDescent="0.25">
      <c r="A6" t="s">
        <v>38</v>
      </c>
      <c r="B6" s="2">
        <v>41309</v>
      </c>
      <c r="C6" s="3">
        <v>0.32291666666666669</v>
      </c>
      <c r="D6" s="3">
        <v>0.625</v>
      </c>
    </row>
    <row r="7" spans="1:10" s="7" customFormat="1" x14ac:dyDescent="0.25">
      <c r="B7" s="2"/>
      <c r="C7" s="3"/>
      <c r="D7" s="6" t="s">
        <v>116</v>
      </c>
      <c r="E7"/>
      <c r="F7"/>
      <c r="G7" s="5"/>
    </row>
    <row r="8" spans="1:10" x14ac:dyDescent="0.25">
      <c r="A8" t="s">
        <v>107</v>
      </c>
      <c r="B8" s="2">
        <v>41310</v>
      </c>
      <c r="C8" s="3">
        <v>0.3125</v>
      </c>
      <c r="D8" s="3">
        <v>0.64583333333333337</v>
      </c>
    </row>
    <row r="9" spans="1:10" x14ac:dyDescent="0.25">
      <c r="A9" t="s">
        <v>108</v>
      </c>
      <c r="B9" s="2">
        <v>41310</v>
      </c>
      <c r="C9" s="3">
        <v>0.3125</v>
      </c>
      <c r="D9" s="3">
        <v>0.64583333333333337</v>
      </c>
    </row>
    <row r="10" spans="1:10" x14ac:dyDescent="0.25">
      <c r="A10" t="s">
        <v>109</v>
      </c>
      <c r="B10" s="2">
        <v>41310</v>
      </c>
      <c r="C10" s="3">
        <v>0.33333333333333331</v>
      </c>
      <c r="D10" s="3">
        <v>0.64583333333333337</v>
      </c>
    </row>
    <row r="11" spans="1:10" x14ac:dyDescent="0.25">
      <c r="A11" t="s">
        <v>110</v>
      </c>
      <c r="B11" s="2">
        <v>41310</v>
      </c>
      <c r="C11" s="3">
        <v>0.33333333333333331</v>
      </c>
      <c r="D11" s="3">
        <v>0.625</v>
      </c>
    </row>
    <row r="12" spans="1:10" x14ac:dyDescent="0.25">
      <c r="C12" s="3"/>
      <c r="D12" s="6" t="s">
        <v>117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/>
  </sheetViews>
  <sheetFormatPr baseColWidth="10" defaultRowHeight="15" x14ac:dyDescent="0.25"/>
  <cols>
    <col min="2" max="2" width="42.85546875" customWidth="1"/>
    <col min="3" max="3" width="11.85546875" customWidth="1"/>
  </cols>
  <sheetData>
    <row r="3" spans="2:4" x14ac:dyDescent="0.25">
      <c r="B3" t="s">
        <v>46</v>
      </c>
    </row>
    <row r="5" spans="2:4" x14ac:dyDescent="0.25">
      <c r="B5" s="7" t="s">
        <v>123</v>
      </c>
    </row>
    <row r="6" spans="2:4" x14ac:dyDescent="0.25">
      <c r="B6" t="s">
        <v>124</v>
      </c>
    </row>
    <row r="7" spans="2:4" s="7" customFormat="1" x14ac:dyDescent="0.25"/>
    <row r="8" spans="2:4" x14ac:dyDescent="0.25">
      <c r="B8" t="s">
        <v>47</v>
      </c>
      <c r="C8" t="s">
        <v>48</v>
      </c>
    </row>
    <row r="9" spans="2:4" x14ac:dyDescent="0.25">
      <c r="C9" t="s">
        <v>49</v>
      </c>
      <c r="D9" s="7"/>
    </row>
    <row r="11" spans="2:4" x14ac:dyDescent="0.25">
      <c r="B11" s="7" t="s">
        <v>122</v>
      </c>
    </row>
    <row r="13" spans="2:4" x14ac:dyDescent="0.25">
      <c r="B13" s="10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26" sqref="A26"/>
    </sheetView>
  </sheetViews>
  <sheetFormatPr baseColWidth="10" defaultRowHeight="15" x14ac:dyDescent="0.25"/>
  <cols>
    <col min="1" max="1" width="16.140625" customWidth="1"/>
    <col min="2" max="2" width="11.42578125" customWidth="1"/>
  </cols>
  <sheetData>
    <row r="1" spans="1:11" x14ac:dyDescent="0.25">
      <c r="A1" s="8" t="s">
        <v>135</v>
      </c>
    </row>
    <row r="4" spans="1:11" x14ac:dyDescent="0.25">
      <c r="A4" s="11" t="s">
        <v>127</v>
      </c>
      <c r="B4" s="13">
        <f ca="1">TODAY()</f>
        <v>41332</v>
      </c>
      <c r="C4" s="13">
        <f t="shared" ref="C4:K4" ca="1" si="0">B4+1</f>
        <v>41333</v>
      </c>
      <c r="D4" s="13">
        <f t="shared" ca="1" si="0"/>
        <v>41334</v>
      </c>
      <c r="E4" s="13">
        <f t="shared" ca="1" si="0"/>
        <v>41335</v>
      </c>
      <c r="F4" s="13">
        <f t="shared" ca="1" si="0"/>
        <v>41336</v>
      </c>
      <c r="G4" s="13">
        <f t="shared" ca="1" si="0"/>
        <v>41337</v>
      </c>
      <c r="H4" s="13">
        <f t="shared" ca="1" si="0"/>
        <v>41338</v>
      </c>
      <c r="I4" s="13">
        <f t="shared" ca="1" si="0"/>
        <v>41339</v>
      </c>
      <c r="J4" s="13">
        <f t="shared" ca="1" si="0"/>
        <v>41340</v>
      </c>
      <c r="K4" s="13">
        <f t="shared" ca="1" si="0"/>
        <v>41341</v>
      </c>
    </row>
    <row r="5" spans="1:11" x14ac:dyDescent="0.25">
      <c r="A5" s="11" t="s">
        <v>128</v>
      </c>
      <c r="B5" s="12" t="s">
        <v>129</v>
      </c>
      <c r="C5" s="12" t="s">
        <v>130</v>
      </c>
      <c r="D5" s="12" t="s">
        <v>129</v>
      </c>
      <c r="E5" s="12" t="s">
        <v>131</v>
      </c>
      <c r="F5" s="12" t="s">
        <v>131</v>
      </c>
      <c r="G5" s="12" t="s">
        <v>130</v>
      </c>
      <c r="H5" s="12" t="s">
        <v>132</v>
      </c>
      <c r="I5" s="12" t="s">
        <v>130</v>
      </c>
      <c r="J5" s="12" t="s">
        <v>130</v>
      </c>
      <c r="K5" s="12" t="s">
        <v>130</v>
      </c>
    </row>
    <row r="6" spans="1:11" x14ac:dyDescent="0.25">
      <c r="A6" s="11" t="s">
        <v>133</v>
      </c>
      <c r="B6" s="12">
        <v>5</v>
      </c>
      <c r="C6" s="12">
        <v>7</v>
      </c>
      <c r="D6" s="12">
        <v>7</v>
      </c>
      <c r="E6" s="12">
        <v>4</v>
      </c>
      <c r="F6" s="12">
        <v>4</v>
      </c>
      <c r="G6" s="12">
        <v>1</v>
      </c>
      <c r="H6" s="12">
        <v>-1</v>
      </c>
      <c r="I6" s="12">
        <v>-2</v>
      </c>
      <c r="J6" s="12">
        <v>-2</v>
      </c>
      <c r="K6" s="12">
        <v>-1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Questions</vt:lpstr>
      <vt:lpstr>Fonctions</vt:lpstr>
      <vt:lpstr>Question1</vt:lpstr>
      <vt:lpstr>Question2</vt:lpstr>
      <vt:lpstr>Question3</vt:lpstr>
      <vt:lpstr>Question4</vt:lpstr>
    </vt:vector>
  </TitlesOfParts>
  <Company>I.B.F.F.P.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stg1840</dc:creator>
  <cp:lastModifiedBy>IEPS</cp:lastModifiedBy>
  <cp:lastPrinted>2013-02-17T17:02:42Z</cp:lastPrinted>
  <dcterms:created xsi:type="dcterms:W3CDTF">2013-02-14T07:53:46Z</dcterms:created>
  <dcterms:modified xsi:type="dcterms:W3CDTF">2013-02-27T14:07:42Z</dcterms:modified>
</cp:coreProperties>
</file>