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250" activeTab="0"/>
  </bookViews>
  <sheets>
    <sheet name="SI1" sheetId="1" r:id="rId1"/>
    <sheet name="SI2" sheetId="2" r:id="rId2"/>
    <sheet name="SI3" sheetId="3" r:id="rId3"/>
    <sheet name="SI4" sheetId="4" r:id="rId4"/>
    <sheet name="SI5" sheetId="5" r:id="rId5"/>
    <sheet name="SI6" sheetId="6" r:id="rId6"/>
    <sheet name="SI7" sheetId="7" r:id="rId7"/>
    <sheet name="SI8" sheetId="8" r:id="rId8"/>
  </sheets>
  <externalReferences>
    <externalReference r:id="rId11"/>
  </externalReferences>
  <definedNames>
    <definedName name="Etat_civil">'[1]Bdd1_consignes'!$C$10:$C$12</definedName>
  </definedNames>
  <calcPr fullCalcOnLoad="1"/>
</workbook>
</file>

<file path=xl/sharedStrings.xml><?xml version="1.0" encoding="utf-8"?>
<sst xmlns="http://schemas.openxmlformats.org/spreadsheetml/2006/main" count="828" uniqueCount="220">
  <si>
    <t>Nom</t>
  </si>
  <si>
    <t>Prénom</t>
  </si>
  <si>
    <t>Sexe</t>
  </si>
  <si>
    <t>Etat civil</t>
  </si>
  <si>
    <t>Date de naissance</t>
  </si>
  <si>
    <t>Age</t>
  </si>
  <si>
    <t>Tranches</t>
  </si>
  <si>
    <t>Services</t>
  </si>
  <si>
    <t>Salaires</t>
  </si>
  <si>
    <t>Bistrot</t>
  </si>
  <si>
    <t>Alonso</t>
  </si>
  <si>
    <t>m</t>
  </si>
  <si>
    <t>Marié(e)</t>
  </si>
  <si>
    <t>Informatique</t>
  </si>
  <si>
    <t>Bijoba</t>
  </si>
  <si>
    <t>Jo</t>
  </si>
  <si>
    <t>Direction</t>
  </si>
  <si>
    <t>Covert</t>
  </si>
  <si>
    <t>Harry</t>
  </si>
  <si>
    <t>Divorcé(e)</t>
  </si>
  <si>
    <t>Personnel</t>
  </si>
  <si>
    <t>Culaire</t>
  </si>
  <si>
    <t>Laury</t>
  </si>
  <si>
    <t>Deuf</t>
  </si>
  <si>
    <t>John</t>
  </si>
  <si>
    <t>Célibataire</t>
  </si>
  <si>
    <t>Foupasune</t>
  </si>
  <si>
    <t>Jean</t>
  </si>
  <si>
    <t>Lairbon</t>
  </si>
  <si>
    <t>Oussama</t>
  </si>
  <si>
    <t>Menvussa</t>
  </si>
  <si>
    <t>Gérard</t>
  </si>
  <si>
    <t>Lalalalalalala</t>
  </si>
  <si>
    <t>Starsky</t>
  </si>
  <si>
    <t>Hutch</t>
  </si>
  <si>
    <t>Cléssoulaporte</t>
  </si>
  <si>
    <t>Djamila</t>
  </si>
  <si>
    <t>f</t>
  </si>
  <si>
    <t>Noux</t>
  </si>
  <si>
    <t>Marion</t>
  </si>
  <si>
    <t>Secrétariat</t>
  </si>
  <si>
    <t>Ouzi</t>
  </si>
  <si>
    <t>Jacques</t>
  </si>
  <si>
    <t>Stiké</t>
  </si>
  <si>
    <t>Sophie</t>
  </si>
  <si>
    <t>Tare</t>
  </si>
  <si>
    <t>Guy</t>
  </si>
  <si>
    <t>Vaisselle</t>
  </si>
  <si>
    <t>Aude</t>
  </si>
  <si>
    <t>Zetofrais</t>
  </si>
  <si>
    <t>Mélanie</t>
  </si>
  <si>
    <t>Touille</t>
  </si>
  <si>
    <t>Sasha</t>
  </si>
  <si>
    <t>Proviste</t>
  </si>
  <si>
    <t>Alain</t>
  </si>
  <si>
    <t>Peulaporte</t>
  </si>
  <si>
    <t>Firmin</t>
  </si>
  <si>
    <t>Unetitlaine</t>
  </si>
  <si>
    <t>Jérémy</t>
  </si>
  <si>
    <t>Madame
Monsieur</t>
  </si>
  <si>
    <t>Jeune
Moins jeune</t>
  </si>
  <si>
    <t>Riche
Moins riche</t>
  </si>
  <si>
    <t>Riche
Moins riche
Pauvre</t>
  </si>
  <si>
    <t>Ancienneté</t>
  </si>
  <si>
    <t>&lt;25</t>
  </si>
  <si>
    <t>&gt;=25 et &lt;35</t>
  </si>
  <si>
    <t>&gt;=35 et &lt;45</t>
  </si>
  <si>
    <t>&gt;=45 et &lt;55</t>
  </si>
  <si>
    <t>&gt;=55</t>
  </si>
  <si>
    <t>Madame
Mademoiselle
Monsieur</t>
  </si>
  <si>
    <t>Dans la colonne K, écrire "Jeune" pour les gens nés après 1980, "Moins jeune" pour les autres.</t>
  </si>
  <si>
    <t>Dans la colonne J, écrire "Madame" ou "Monsieur" en fonction du sexe.</t>
  </si>
  <si>
    <t>Dans la colonne I, écrire "Riche" quand le salaire est supérieur ou égal à 2200 €, moins riche dans le cas contraire.</t>
  </si>
  <si>
    <t>Dans la colonne I, écrire "Riche" quand le salaire est supérieur ou égal à 2200 €, "Moins riche" quand le salaire est supérieur ou égal à 2000 € et inférieur à 2200 € et "Pauvre" dans le cas contraire.</t>
  </si>
  <si>
    <t>Calculez la tranche d'ancienneté dans la colonne J en fonction de l'âge selon ceci:</t>
  </si>
  <si>
    <t>Dans la colonne I, inscrire "Madame", "Mademoiselle" ou "Monsieur" en fonction du sexe et de l'état civil</t>
  </si>
  <si>
    <t>Janvier</t>
  </si>
  <si>
    <t>Février</t>
  </si>
  <si>
    <t>Mars</t>
  </si>
  <si>
    <t>Avril</t>
  </si>
  <si>
    <t>Mai</t>
  </si>
  <si>
    <t>Juin</t>
  </si>
  <si>
    <t>Total</t>
  </si>
  <si>
    <t>Etoiles</t>
  </si>
  <si>
    <t>Kom ché swa</t>
  </si>
  <si>
    <t>La villa boraine</t>
  </si>
  <si>
    <t>Le repos des pêcheurs</t>
  </si>
  <si>
    <t>L'ultimatum</t>
  </si>
  <si>
    <t>L'hallucination ultime</t>
  </si>
  <si>
    <t>La baguette quotidienne</t>
  </si>
  <si>
    <t>Le falzar</t>
  </si>
  <si>
    <t>Chez Flore</t>
  </si>
  <si>
    <t>La messe</t>
  </si>
  <si>
    <t>Chez Antoine</t>
  </si>
  <si>
    <t>L'african grill</t>
  </si>
  <si>
    <t>Cadre / employé</t>
  </si>
  <si>
    <t>Dans la colonne I, écrire "Cadre" quand le salaire est supérieur ou égal à 2000 € ou quand la personne est membre de la direction, écrire "Employé" dans le cas contraire</t>
  </si>
  <si>
    <t>Dans la colonne I, faire apparaître deux étoiles (**) pour les restaurant ayant un chiffre d'affaire total de plus de 100000 € et un chiffre d'affaire mensuel de plus de 20000 €, 1 étoile (*) quand seul le chiffre d'affaire total est supérieur à 100000 €, pas d'étoile dans les autres cas</t>
  </si>
  <si>
    <t>Dans la colonne I, faire apparaître deux étoiles (**) pour les restaurant ayant un chiffre d'affaire total de plus de 100000 €, 1 étoile (*) quand le chiffre d'affaire est supérieur à 90000 €, pas d'étoile dans les autres cas</t>
  </si>
  <si>
    <t>Dans la colonne I, faire apparaître deux étoiles (**) pour les restaurants ayant un chiffre d'affaire total de plus de 100000 €, 1 étoile (*) dans le cas contraire</t>
  </si>
  <si>
    <t>Ville</t>
  </si>
  <si>
    <t>CP</t>
  </si>
  <si>
    <t>Akhenaton</t>
  </si>
  <si>
    <t>Bruxelles (ville de)</t>
  </si>
  <si>
    <t>B-1000</t>
  </si>
  <si>
    <t>Aldebert</t>
  </si>
  <si>
    <t>Schaerbeek</t>
  </si>
  <si>
    <t>B-1030</t>
  </si>
  <si>
    <t>Arno</t>
  </si>
  <si>
    <t>Etterbeek</t>
  </si>
  <si>
    <t>B-1040</t>
  </si>
  <si>
    <t>Bernard Lavilliers</t>
  </si>
  <si>
    <t>Ixelles</t>
  </si>
  <si>
    <t>B-1050</t>
  </si>
  <si>
    <t>Calogero</t>
  </si>
  <si>
    <t>Saint-Gilles</t>
  </si>
  <si>
    <t>B-1060</t>
  </si>
  <si>
    <t>Christophe Willem</t>
  </si>
  <si>
    <t>Anderlecht</t>
  </si>
  <si>
    <t>B-1070</t>
  </si>
  <si>
    <t>Doc Gynéco</t>
  </si>
  <si>
    <t>Molenbeek</t>
  </si>
  <si>
    <t>B-1080</t>
  </si>
  <si>
    <t>Faudel</t>
  </si>
  <si>
    <t>Koekelberg</t>
  </si>
  <si>
    <t>B-1081</t>
  </si>
  <si>
    <t>Frank Alamo</t>
  </si>
  <si>
    <t>Gérard Blanchard</t>
  </si>
  <si>
    <t>Ganshoren</t>
  </si>
  <si>
    <t>B-1083</t>
  </si>
  <si>
    <t>Hubert-Félix Thiéfaine</t>
  </si>
  <si>
    <t>Jette</t>
  </si>
  <si>
    <t>B-1090</t>
  </si>
  <si>
    <t>Jean-Louis Aubert</t>
  </si>
  <si>
    <t>Johnny Hallyday</t>
  </si>
  <si>
    <t>Woluwe-Saint-Pierre</t>
  </si>
  <si>
    <t>B-1150</t>
  </si>
  <si>
    <t>Kent</t>
  </si>
  <si>
    <t>Auderghem</t>
  </si>
  <si>
    <t>B-1160</t>
  </si>
  <si>
    <t>Mano Solo</t>
  </si>
  <si>
    <t>Watermael-Boitsfort</t>
  </si>
  <si>
    <t>B-1170</t>
  </si>
  <si>
    <t>Matthieu Chedid</t>
  </si>
  <si>
    <t>Michel Fugain</t>
  </si>
  <si>
    <t>Pascal Mono</t>
  </si>
  <si>
    <t>Patxi Garat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</si>
  <si>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</si>
  <si>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</si>
  <si>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</si>
  <si>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</si>
  <si>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</si>
  <si>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</si>
  <si>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</si>
  <si>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</si>
  <si>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</si>
  <si>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</si>
  <si>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</si>
  <si>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</si>
  <si>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</si>
  <si>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</si>
  <si>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</si>
  <si>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</si>
  <si>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</si>
  <si>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Khaled</t>
  </si>
  <si>
    <t>Marc Lavoine</t>
  </si>
  <si>
    <t>Maxime Le Forestier</t>
  </si>
  <si>
    <t>Michel Jonasz</t>
  </si>
  <si>
    <t>Pascal Obispo</t>
  </si>
  <si>
    <t>Plastic Bertrand</t>
  </si>
  <si>
    <t>Roch Voisine</t>
  </si>
  <si>
    <t>Stomy Bugsy</t>
  </si>
  <si>
    <t>Tonton David</t>
  </si>
  <si>
    <t>Yannick Noah</t>
  </si>
  <si>
    <t>Alain Chamfort</t>
  </si>
  <si>
    <t>Alibi Montana</t>
  </si>
  <si>
    <t>Axel Bauer</t>
  </si>
  <si>
    <t>Bob Sinclar</t>
  </si>
  <si>
    <t>Charles Aznavour</t>
  </si>
  <si>
    <t>David Hallyday</t>
  </si>
  <si>
    <t>Étienne Daho</t>
  </si>
  <si>
    <t>Francis Cabrel</t>
  </si>
  <si>
    <t>Georges-Alain Jones</t>
  </si>
  <si>
    <t>Grand Corps Malade</t>
  </si>
  <si>
    <t>Jean Bart</t>
  </si>
  <si>
    <t>Jean-Luc Lahaye</t>
  </si>
  <si>
    <t>Julien Clerc</t>
  </si>
  <si>
    <t>Laurent Voulzy</t>
  </si>
  <si>
    <t>Mathieu Boogaerts</t>
  </si>
  <si>
    <t>MC Solaar</t>
  </si>
  <si>
    <t>Michel Sardou</t>
  </si>
  <si>
    <t>Patrick Bruel</t>
  </si>
  <si>
    <t>Raphaël</t>
  </si>
  <si>
    <t>Sanseverino</t>
  </si>
  <si>
    <t>Tété</t>
  </si>
  <si>
    <t>Vincent Delerm</t>
  </si>
  <si>
    <t>Alain Souchon</t>
  </si>
  <si>
    <t>Antoine</t>
  </si>
  <si>
    <t>Bénabar</t>
  </si>
  <si>
    <t>Cali</t>
  </si>
  <si>
    <t>Christophe Maé</t>
  </si>
  <si>
    <t>Didier Super</t>
  </si>
  <si>
    <t>Faf Larage</t>
  </si>
  <si>
    <t>Francis Lalanne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</si>
  <si>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</si>
  <si>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</si>
  <si>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</si>
  <si>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</si>
  <si>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</si>
  <si>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</si>
  <si>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Matt Pokora</t>
  </si>
  <si>
    <t>Michel Delpech</t>
  </si>
  <si>
    <t>Miossec</t>
  </si>
  <si>
    <t>Patrick Fiori</t>
  </si>
  <si>
    <t>Renaud</t>
  </si>
  <si>
    <t>Serge Lama</t>
  </si>
  <si>
    <t>Thierry Amiel</t>
  </si>
  <si>
    <t>William Sheller</t>
  </si>
  <si>
    <t>Dans la colonne D, faire apparaître 'Zone A' pour les clients de Bruxelles (ville de), de Schaerbeek, d'Ixelles et de Saint-Gilles et 'Zone B' pour les autres.</t>
  </si>
  <si>
    <t>Zone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</si>
</sst>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tres_T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Bdd1_consignes"/>
      <sheetName val="Bdd1"/>
      <sheetName val="Bdd1_corrigé"/>
      <sheetName val="Tranches"/>
      <sheetName val="Tranches_corrigé"/>
      <sheetName val="Filtre1"/>
      <sheetName val="Filtre1_corrigé"/>
      <sheetName val="Filtre2"/>
      <sheetName val="Filtre2_corrigé"/>
      <sheetName val="Filtre3"/>
      <sheetName val="Filtre3_corrigé"/>
      <sheetName val="Filtre4"/>
      <sheetName val="Filtre4_corrigé"/>
      <sheetName val="FiltresElabDonnées"/>
      <sheetName val="FiltreElab1"/>
      <sheetName val="FiltreElab1_corrigé"/>
      <sheetName val="FiltreElab2"/>
      <sheetName val="FiltreElab2_corrigé"/>
      <sheetName val="FiltreElab3"/>
      <sheetName val="FiltreElab3_corrigé"/>
      <sheetName val="FiltreElab4"/>
      <sheetName val="FiltreElab4_corrigé"/>
      <sheetName val="FiltreElab5"/>
      <sheetName val="FiltreElab5_corrigé"/>
      <sheetName val="FiltreElab6"/>
      <sheetName val="FiltreElab6_corrigé"/>
      <sheetName val="Sous-Totaux1"/>
      <sheetName val="Sous-Totaux1_corrigé"/>
      <sheetName val="Sous-Totaux2"/>
      <sheetName val="Sous-Totaux2_corrigé"/>
      <sheetName val="Sous-Totaux3"/>
      <sheetName val="Sous-Totaux3_corrigé"/>
      <sheetName val="TCD_données"/>
      <sheetName val="TCD1"/>
      <sheetName val="TCD1_corrigé"/>
      <sheetName val="TCD2"/>
      <sheetName val="TCD2_corrigé"/>
      <sheetName val="TCD3"/>
      <sheetName val="TCD3_corrigé"/>
      <sheetName val="TCD4"/>
      <sheetName val="TCD4_corrigé"/>
      <sheetName val="TCD5"/>
      <sheetName val="TCD5_corrigé"/>
      <sheetName val="TCD6"/>
      <sheetName val="TCD6_corrigé"/>
    </sheetNames>
    <sheetDataSet>
      <sheetData sheetId="1">
        <row r="10">
          <cell r="C10" t="str">
            <v>Marié(e)</v>
          </cell>
        </row>
        <row r="11">
          <cell r="C11" t="str">
            <v>Célibataire</v>
          </cell>
        </row>
        <row r="12">
          <cell r="C12" t="str">
            <v>Divorcé(e)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5.140625" style="0" customWidth="1"/>
    <col min="5" max="5" width="16.57421875" style="0" bestFit="1" customWidth="1"/>
    <col min="6" max="6" width="10.8515625" style="0" customWidth="1"/>
  </cols>
  <sheetData>
    <row r="1" ht="12.75">
      <c r="A1" t="s">
        <v>72</v>
      </c>
    </row>
    <row r="2" ht="12.75">
      <c r="A2" t="s">
        <v>71</v>
      </c>
    </row>
    <row r="3" ht="12.75">
      <c r="A3" t="s">
        <v>70</v>
      </c>
    </row>
    <row r="6" spans="1:11" ht="25.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61</v>
      </c>
      <c r="J6" s="3" t="s">
        <v>59</v>
      </c>
      <c r="K6" s="3" t="s">
        <v>60</v>
      </c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43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29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67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44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34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26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38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54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30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40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50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49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43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30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44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26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40</v>
      </c>
      <c r="G28" t="s">
        <v>20</v>
      </c>
      <c r="H28">
        <v>1760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" sqref="A3"/>
    </sheetView>
  </sheetViews>
  <sheetFormatPr defaultColWidth="11.421875" defaultRowHeight="12.75"/>
  <cols>
    <col min="5" max="5" width="16.57421875" style="0" bestFit="1" customWidth="1"/>
    <col min="6" max="6" width="10.8515625" style="0" customWidth="1"/>
  </cols>
  <sheetData>
    <row r="1" ht="12.75">
      <c r="A1" t="s">
        <v>73</v>
      </c>
    </row>
    <row r="2" ht="12.75">
      <c r="A2" t="s">
        <v>74</v>
      </c>
    </row>
    <row r="4" spans="2:11" ht="12.75">
      <c r="B4" t="s">
        <v>5</v>
      </c>
      <c r="C4" t="s">
        <v>6</v>
      </c>
      <c r="K4" s="3"/>
    </row>
    <row r="5" spans="2:3" ht="12.75">
      <c r="B5" t="s">
        <v>64</v>
      </c>
      <c r="C5">
        <v>0</v>
      </c>
    </row>
    <row r="6" spans="2:3" ht="12.75">
      <c r="B6" t="s">
        <v>65</v>
      </c>
      <c r="C6">
        <v>1</v>
      </c>
    </row>
    <row r="7" spans="2:3" ht="12.75">
      <c r="B7" t="s">
        <v>66</v>
      </c>
      <c r="C7">
        <v>2</v>
      </c>
    </row>
    <row r="8" spans="2:3" ht="12.75">
      <c r="B8" t="s">
        <v>67</v>
      </c>
      <c r="C8">
        <v>3</v>
      </c>
    </row>
    <row r="9" spans="2:3" ht="12.75">
      <c r="B9" t="s">
        <v>68</v>
      </c>
      <c r="C9">
        <v>4</v>
      </c>
    </row>
    <row r="11" spans="1:10" ht="38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7</v>
      </c>
      <c r="H11" t="s">
        <v>8</v>
      </c>
      <c r="I11" s="3" t="s">
        <v>62</v>
      </c>
      <c r="J11" s="3" t="s">
        <v>63</v>
      </c>
    </row>
    <row r="12" spans="1:8" ht="12.75">
      <c r="A12" t="s">
        <v>9</v>
      </c>
      <c r="B12" t="s">
        <v>10</v>
      </c>
      <c r="C12" t="s">
        <v>11</v>
      </c>
      <c r="D12" t="s">
        <v>12</v>
      </c>
      <c r="E12" s="1">
        <v>24124</v>
      </c>
      <c r="F12" s="2">
        <f aca="true" ca="1" t="shared" si="0" ref="F12:F33">DATEDIF(E12,TODAY(),"y")</f>
        <v>43</v>
      </c>
      <c r="G12" t="s">
        <v>13</v>
      </c>
      <c r="H12">
        <v>2090</v>
      </c>
    </row>
    <row r="13" spans="1:8" ht="12.75">
      <c r="A13" t="s">
        <v>14</v>
      </c>
      <c r="B13" t="s">
        <v>15</v>
      </c>
      <c r="C13" t="s">
        <v>11</v>
      </c>
      <c r="D13" t="s">
        <v>12</v>
      </c>
      <c r="E13" s="1">
        <v>29295</v>
      </c>
      <c r="F13" s="2">
        <f ca="1" t="shared" si="0"/>
        <v>29</v>
      </c>
      <c r="G13" t="s">
        <v>16</v>
      </c>
      <c r="H13">
        <v>2625</v>
      </c>
    </row>
    <row r="14" spans="1:8" ht="12.75">
      <c r="A14" t="s">
        <v>17</v>
      </c>
      <c r="B14" t="s">
        <v>18</v>
      </c>
      <c r="C14" t="s">
        <v>11</v>
      </c>
      <c r="D14" t="s">
        <v>19</v>
      </c>
      <c r="E14" s="1">
        <v>15382</v>
      </c>
      <c r="F14" s="2">
        <f ca="1" t="shared" si="0"/>
        <v>67</v>
      </c>
      <c r="G14" t="s">
        <v>20</v>
      </c>
      <c r="H14">
        <v>1920</v>
      </c>
    </row>
    <row r="15" spans="1:8" ht="12.75">
      <c r="A15" t="s">
        <v>21</v>
      </c>
      <c r="B15" t="s">
        <v>22</v>
      </c>
      <c r="C15" t="s">
        <v>11</v>
      </c>
      <c r="D15" t="s">
        <v>12</v>
      </c>
      <c r="E15" s="1">
        <v>23867</v>
      </c>
      <c r="F15" s="2">
        <f ca="1" t="shared" si="0"/>
        <v>44</v>
      </c>
      <c r="G15" t="s">
        <v>20</v>
      </c>
      <c r="H15">
        <v>1760</v>
      </c>
    </row>
    <row r="16" spans="1:8" ht="12.75">
      <c r="A16" t="s">
        <v>23</v>
      </c>
      <c r="B16" t="s">
        <v>24</v>
      </c>
      <c r="C16" t="s">
        <v>11</v>
      </c>
      <c r="D16" t="s">
        <v>25</v>
      </c>
      <c r="E16" s="1">
        <v>23262</v>
      </c>
      <c r="F16" s="2">
        <f ca="1" t="shared" si="0"/>
        <v>46</v>
      </c>
      <c r="G16" t="s">
        <v>13</v>
      </c>
      <c r="H16">
        <v>2185</v>
      </c>
    </row>
    <row r="17" spans="1:8" ht="12.75">
      <c r="A17" t="s">
        <v>26</v>
      </c>
      <c r="B17" t="s">
        <v>27</v>
      </c>
      <c r="C17" t="s">
        <v>11</v>
      </c>
      <c r="D17" t="s">
        <v>25</v>
      </c>
      <c r="E17" s="1">
        <v>27613</v>
      </c>
      <c r="F17" s="2">
        <f ca="1" t="shared" si="0"/>
        <v>34</v>
      </c>
      <c r="G17" t="s">
        <v>20</v>
      </c>
      <c r="H17">
        <v>1680</v>
      </c>
    </row>
    <row r="18" spans="1:8" ht="12.75">
      <c r="A18" t="s">
        <v>28</v>
      </c>
      <c r="B18" t="s">
        <v>29</v>
      </c>
      <c r="C18" t="s">
        <v>11</v>
      </c>
      <c r="D18" t="s">
        <v>12</v>
      </c>
      <c r="E18" s="1">
        <v>30355</v>
      </c>
      <c r="F18" s="2">
        <f ca="1" t="shared" si="0"/>
        <v>26</v>
      </c>
      <c r="G18" t="s">
        <v>20</v>
      </c>
      <c r="H18">
        <v>1680</v>
      </c>
    </row>
    <row r="19" spans="1:8" ht="12.75">
      <c r="A19" t="s">
        <v>30</v>
      </c>
      <c r="B19" t="s">
        <v>31</v>
      </c>
      <c r="C19" t="s">
        <v>11</v>
      </c>
      <c r="D19" t="s">
        <v>25</v>
      </c>
      <c r="E19" s="1">
        <v>25906</v>
      </c>
      <c r="F19" s="2">
        <f ca="1" t="shared" si="0"/>
        <v>38</v>
      </c>
      <c r="G19" t="s">
        <v>13</v>
      </c>
      <c r="H19">
        <v>2090</v>
      </c>
    </row>
    <row r="20" spans="1:8" ht="12.75">
      <c r="A20" t="s">
        <v>32</v>
      </c>
      <c r="B20" t="s">
        <v>33</v>
      </c>
      <c r="C20" t="s">
        <v>11</v>
      </c>
      <c r="D20" t="s">
        <v>25</v>
      </c>
      <c r="E20" s="1">
        <v>20278</v>
      </c>
      <c r="F20" s="2">
        <f ca="1" t="shared" si="0"/>
        <v>54</v>
      </c>
      <c r="G20" t="s">
        <v>20</v>
      </c>
      <c r="H20">
        <v>1840</v>
      </c>
    </row>
    <row r="21" spans="1:8" ht="12.75">
      <c r="A21" t="s">
        <v>32</v>
      </c>
      <c r="B21" t="s">
        <v>34</v>
      </c>
      <c r="C21" t="s">
        <v>11</v>
      </c>
      <c r="D21" t="s">
        <v>19</v>
      </c>
      <c r="E21" s="1">
        <v>19274</v>
      </c>
      <c r="F21" s="2">
        <f ca="1" t="shared" si="0"/>
        <v>57</v>
      </c>
      <c r="G21" t="s">
        <v>16</v>
      </c>
      <c r="H21">
        <v>3000</v>
      </c>
    </row>
    <row r="22" spans="1:8" ht="12.75">
      <c r="A22" t="s">
        <v>35</v>
      </c>
      <c r="B22" t="s">
        <v>36</v>
      </c>
      <c r="C22" t="s">
        <v>37</v>
      </c>
      <c r="D22" t="s">
        <v>12</v>
      </c>
      <c r="E22" s="1">
        <v>21800</v>
      </c>
      <c r="F22" s="2">
        <f ca="1" t="shared" si="0"/>
        <v>50</v>
      </c>
      <c r="G22" t="s">
        <v>20</v>
      </c>
      <c r="H22">
        <v>1840</v>
      </c>
    </row>
    <row r="23" spans="1:8" ht="12.75">
      <c r="A23" t="s">
        <v>38</v>
      </c>
      <c r="B23" t="s">
        <v>39</v>
      </c>
      <c r="C23" t="s">
        <v>37</v>
      </c>
      <c r="D23" t="s">
        <v>19</v>
      </c>
      <c r="E23" s="1">
        <v>28854</v>
      </c>
      <c r="F23" s="2">
        <f ca="1" t="shared" si="0"/>
        <v>30</v>
      </c>
      <c r="G23" t="s">
        <v>40</v>
      </c>
      <c r="H23">
        <v>1785</v>
      </c>
    </row>
    <row r="24" spans="1:8" ht="12.75">
      <c r="A24" t="s">
        <v>41</v>
      </c>
      <c r="B24" t="s">
        <v>42</v>
      </c>
      <c r="C24" t="s">
        <v>11</v>
      </c>
      <c r="D24" t="s">
        <v>25</v>
      </c>
      <c r="E24" s="1">
        <v>25262</v>
      </c>
      <c r="F24" s="2">
        <f ca="1" t="shared" si="0"/>
        <v>40</v>
      </c>
      <c r="G24" t="s">
        <v>20</v>
      </c>
      <c r="H24">
        <v>1760</v>
      </c>
    </row>
    <row r="25" spans="1:8" ht="12.75">
      <c r="A25" t="s">
        <v>43</v>
      </c>
      <c r="B25" t="s">
        <v>44</v>
      </c>
      <c r="C25" t="s">
        <v>37</v>
      </c>
      <c r="D25" t="s">
        <v>19</v>
      </c>
      <c r="E25" s="1">
        <v>21644</v>
      </c>
      <c r="F25" s="2">
        <f ca="1" t="shared" si="0"/>
        <v>50</v>
      </c>
      <c r="G25" t="s">
        <v>40</v>
      </c>
      <c r="H25">
        <v>1955</v>
      </c>
    </row>
    <row r="26" spans="1:8" ht="12.75">
      <c r="A26" t="s">
        <v>45</v>
      </c>
      <c r="B26" t="s">
        <v>46</v>
      </c>
      <c r="C26" t="s">
        <v>11</v>
      </c>
      <c r="D26" t="s">
        <v>19</v>
      </c>
      <c r="E26" s="1">
        <v>22135</v>
      </c>
      <c r="F26" s="2">
        <f ca="1" t="shared" si="0"/>
        <v>49</v>
      </c>
      <c r="G26" t="s">
        <v>13</v>
      </c>
      <c r="H26">
        <v>2185</v>
      </c>
    </row>
    <row r="27" spans="1:8" ht="12.75">
      <c r="A27" t="s">
        <v>47</v>
      </c>
      <c r="B27" t="s">
        <v>48</v>
      </c>
      <c r="C27" t="s">
        <v>37</v>
      </c>
      <c r="D27" t="s">
        <v>12</v>
      </c>
      <c r="E27" s="1">
        <v>24264</v>
      </c>
      <c r="F27" s="2">
        <f ca="1" t="shared" si="0"/>
        <v>43</v>
      </c>
      <c r="G27" t="s">
        <v>40</v>
      </c>
      <c r="H27">
        <v>1870</v>
      </c>
    </row>
    <row r="28" spans="1:8" ht="12.75">
      <c r="A28" t="s">
        <v>49</v>
      </c>
      <c r="B28" t="s">
        <v>50</v>
      </c>
      <c r="C28" t="s">
        <v>37</v>
      </c>
      <c r="D28" t="s">
        <v>25</v>
      </c>
      <c r="E28" s="1">
        <v>28819</v>
      </c>
      <c r="F28" s="2">
        <f ca="1" t="shared" si="0"/>
        <v>30</v>
      </c>
      <c r="G28" t="s">
        <v>16</v>
      </c>
      <c r="H28">
        <v>2625</v>
      </c>
    </row>
    <row r="29" spans="1:8" ht="12.75">
      <c r="A29" t="s">
        <v>51</v>
      </c>
      <c r="B29" t="s">
        <v>52</v>
      </c>
      <c r="C29" t="s">
        <v>11</v>
      </c>
      <c r="D29" t="s">
        <v>25</v>
      </c>
      <c r="E29" s="1">
        <v>30254</v>
      </c>
      <c r="F29" s="2">
        <f ca="1" t="shared" si="0"/>
        <v>27</v>
      </c>
      <c r="G29" t="s">
        <v>20</v>
      </c>
      <c r="H29">
        <v>1680</v>
      </c>
    </row>
    <row r="30" spans="1:8" ht="12.75">
      <c r="A30" t="s">
        <v>53</v>
      </c>
      <c r="B30" t="s">
        <v>54</v>
      </c>
      <c r="C30" t="s">
        <v>11</v>
      </c>
      <c r="D30" t="s">
        <v>12</v>
      </c>
      <c r="E30" s="1">
        <v>21802</v>
      </c>
      <c r="F30" s="2">
        <f ca="1" t="shared" si="0"/>
        <v>50</v>
      </c>
      <c r="G30" t="s">
        <v>20</v>
      </c>
      <c r="H30">
        <v>1840</v>
      </c>
    </row>
    <row r="31" spans="1:8" ht="12.75">
      <c r="A31" t="s">
        <v>55</v>
      </c>
      <c r="B31" t="s">
        <v>56</v>
      </c>
      <c r="C31" t="s">
        <v>11</v>
      </c>
      <c r="D31" t="s">
        <v>19</v>
      </c>
      <c r="E31" s="1">
        <v>23924</v>
      </c>
      <c r="F31" s="2">
        <f ca="1" t="shared" si="0"/>
        <v>44</v>
      </c>
      <c r="G31" t="s">
        <v>13</v>
      </c>
      <c r="H31">
        <v>2090</v>
      </c>
    </row>
    <row r="32" spans="1:8" ht="12.75">
      <c r="A32" t="s">
        <v>57</v>
      </c>
      <c r="B32" t="s">
        <v>58</v>
      </c>
      <c r="C32" t="s">
        <v>11</v>
      </c>
      <c r="D32" t="s">
        <v>12</v>
      </c>
      <c r="E32" s="1">
        <v>30476</v>
      </c>
      <c r="F32" s="2">
        <f ca="1" t="shared" si="0"/>
        <v>26</v>
      </c>
      <c r="G32" t="s">
        <v>13</v>
      </c>
      <c r="H32">
        <v>1995</v>
      </c>
    </row>
    <row r="33" spans="1:8" ht="12.75">
      <c r="A33" t="s">
        <v>41</v>
      </c>
      <c r="B33" t="s">
        <v>42</v>
      </c>
      <c r="C33" t="s">
        <v>11</v>
      </c>
      <c r="D33" t="s">
        <v>25</v>
      </c>
      <c r="E33" s="1">
        <v>25262</v>
      </c>
      <c r="F33" s="2">
        <f ca="1" t="shared" si="0"/>
        <v>40</v>
      </c>
      <c r="G33" t="s">
        <v>20</v>
      </c>
      <c r="H33">
        <v>1760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" sqref="A2"/>
    </sheetView>
  </sheetViews>
  <sheetFormatPr defaultColWidth="11.421875" defaultRowHeight="12.75"/>
  <cols>
    <col min="1" max="1" width="15.140625" style="0" customWidth="1"/>
    <col min="5" max="5" width="16.57421875" style="0" bestFit="1" customWidth="1"/>
    <col min="6" max="6" width="10.8515625" style="0" customWidth="1"/>
  </cols>
  <sheetData>
    <row r="1" ht="12.75">
      <c r="A1" t="s">
        <v>96</v>
      </c>
    </row>
    <row r="6" spans="1:11" ht="25.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95</v>
      </c>
      <c r="J6" s="3"/>
      <c r="K6" s="3"/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43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29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67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44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34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26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38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54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30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40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50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49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43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30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44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26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40</v>
      </c>
      <c r="G28" t="s">
        <v>20</v>
      </c>
      <c r="H28">
        <v>1760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"/>
    </sheetView>
  </sheetViews>
  <sheetFormatPr defaultColWidth="11.421875" defaultRowHeight="12.75"/>
  <cols>
    <col min="1" max="1" width="23.421875" style="0" customWidth="1"/>
  </cols>
  <sheetData>
    <row r="1" ht="12.75">
      <c r="A1" t="s">
        <v>99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"/>
    </sheetView>
  </sheetViews>
  <sheetFormatPr defaultColWidth="11.421875" defaultRowHeight="12.75"/>
  <cols>
    <col min="1" max="1" width="22.7109375" style="0" customWidth="1"/>
  </cols>
  <sheetData>
    <row r="1" ht="12.75">
      <c r="A1" t="s">
        <v>98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A3" sqref="A3"/>
    </sheetView>
  </sheetViews>
  <sheetFormatPr defaultColWidth="11.421875" defaultRowHeight="12.75"/>
  <cols>
    <col min="1" max="1" width="20.421875" style="0" bestFit="1" customWidth="1"/>
    <col min="2" max="2" width="18.8515625" style="0" customWidth="1"/>
    <col min="4" max="4" width="19.421875" style="0" customWidth="1"/>
    <col min="5" max="5" width="10.8515625" style="0" bestFit="1" customWidth="1"/>
    <col min="6" max="6" width="20.28125" style="0" customWidth="1"/>
  </cols>
  <sheetData>
    <row r="1" spans="1:5" ht="12.75">
      <c r="A1" t="s">
        <v>218</v>
      </c>
      <c r="D1" s="6"/>
      <c r="E1" s="6"/>
    </row>
    <row r="2" spans="4:5" ht="12.75">
      <c r="D2" s="6"/>
      <c r="E2" s="6"/>
    </row>
    <row r="3" spans="2:5" ht="12.75">
      <c r="B3" s="6"/>
      <c r="C3" s="6"/>
      <c r="D3" s="6"/>
      <c r="E3" s="6"/>
    </row>
    <row r="4" spans="1:9" ht="12.75" customHeight="1">
      <c r="A4" t="s">
        <v>0</v>
      </c>
      <c r="B4" t="s">
        <v>100</v>
      </c>
      <c r="C4" t="s">
        <v>101</v>
      </c>
      <c r="D4" t="s">
        <v>219</v>
      </c>
      <c r="F4" s="9"/>
      <c r="G4" s="9"/>
      <c r="H4" s="9"/>
      <c r="I4" s="9"/>
    </row>
    <row r="5" spans="1:8" ht="12.75" customHeight="1">
      <c r="A5" t="s">
        <v>102</v>
      </c>
      <c r="B5" t="s">
        <v>103</v>
      </c>
      <c r="C5" t="s">
        <v>104</v>
      </c>
      <c r="D5" s="7"/>
      <c r="E5" s="8"/>
      <c r="H5" s="1"/>
    </row>
    <row r="6" spans="1:8" ht="12.75" customHeight="1">
      <c r="A6" t="s">
        <v>105</v>
      </c>
      <c r="B6" t="s">
        <v>106</v>
      </c>
      <c r="C6" t="s">
        <v>107</v>
      </c>
      <c r="D6" s="7"/>
      <c r="E6" s="8"/>
      <c r="H6" s="1"/>
    </row>
    <row r="7" spans="1:8" ht="12.75" customHeight="1">
      <c r="A7" t="s">
        <v>108</v>
      </c>
      <c r="B7" t="s">
        <v>106</v>
      </c>
      <c r="C7" t="s">
        <v>107</v>
      </c>
      <c r="D7" s="7"/>
      <c r="E7" s="8"/>
      <c r="H7" s="1"/>
    </row>
    <row r="8" spans="1:8" ht="12.75" customHeight="1">
      <c r="A8" t="s">
        <v>111</v>
      </c>
      <c r="B8" t="s">
        <v>109</v>
      </c>
      <c r="C8" t="s">
        <v>110</v>
      </c>
      <c r="D8" s="7"/>
      <c r="E8" s="8"/>
      <c r="H8" s="1"/>
    </row>
    <row r="9" spans="1:8" ht="12.75" customHeight="1">
      <c r="A9" t="s">
        <v>114</v>
      </c>
      <c r="B9" t="s">
        <v>103</v>
      </c>
      <c r="C9" t="s">
        <v>104</v>
      </c>
      <c r="D9" s="7"/>
      <c r="E9" s="8"/>
      <c r="H9" s="1"/>
    </row>
    <row r="10" spans="1:8" ht="12.75" customHeight="1">
      <c r="A10" t="s">
        <v>117</v>
      </c>
      <c r="B10" t="s">
        <v>103</v>
      </c>
      <c r="C10" t="s">
        <v>104</v>
      </c>
      <c r="D10" s="7"/>
      <c r="E10" s="8"/>
      <c r="H10" s="1"/>
    </row>
    <row r="11" spans="1:8" ht="12.75" customHeight="1">
      <c r="A11" t="s">
        <v>120</v>
      </c>
      <c r="B11" t="s">
        <v>112</v>
      </c>
      <c r="C11" t="s">
        <v>113</v>
      </c>
      <c r="D11" s="7"/>
      <c r="E11" s="8"/>
      <c r="H11" s="1"/>
    </row>
    <row r="12" spans="1:8" ht="12.75" customHeight="1">
      <c r="A12" t="s">
        <v>123</v>
      </c>
      <c r="B12" t="s">
        <v>112</v>
      </c>
      <c r="C12" t="s">
        <v>113</v>
      </c>
      <c r="D12" s="7"/>
      <c r="E12" s="8"/>
      <c r="H12" s="1"/>
    </row>
    <row r="13" spans="1:8" ht="12.75" customHeight="1">
      <c r="A13" t="s">
        <v>126</v>
      </c>
      <c r="B13" t="s">
        <v>103</v>
      </c>
      <c r="C13" t="s">
        <v>104</v>
      </c>
      <c r="D13" s="7"/>
      <c r="E13" s="8"/>
      <c r="H13" s="1"/>
    </row>
    <row r="14" spans="1:8" ht="12.75" customHeight="1">
      <c r="A14" t="s">
        <v>127</v>
      </c>
      <c r="B14" t="s">
        <v>118</v>
      </c>
      <c r="C14" t="s">
        <v>119</v>
      </c>
      <c r="D14" s="7"/>
      <c r="E14" s="8"/>
      <c r="H14" s="1"/>
    </row>
    <row r="15" spans="1:8" ht="12.75" customHeight="1">
      <c r="A15" t="s">
        <v>130</v>
      </c>
      <c r="B15" t="s">
        <v>103</v>
      </c>
      <c r="C15" t="s">
        <v>104</v>
      </c>
      <c r="D15" s="7"/>
      <c r="E15" s="8"/>
      <c r="H15" s="1"/>
    </row>
    <row r="16" spans="1:8" ht="12.75" customHeight="1">
      <c r="A16" t="s">
        <v>133</v>
      </c>
      <c r="B16" t="s">
        <v>121</v>
      </c>
      <c r="C16" t="s">
        <v>122</v>
      </c>
      <c r="D16" s="7"/>
      <c r="E16" s="8"/>
      <c r="H16" s="1"/>
    </row>
    <row r="17" spans="1:8" ht="12.75" customHeight="1">
      <c r="A17" t="s">
        <v>134</v>
      </c>
      <c r="B17" t="s">
        <v>103</v>
      </c>
      <c r="C17" t="s">
        <v>104</v>
      </c>
      <c r="D17" s="7"/>
      <c r="E17" s="8"/>
      <c r="H17" s="1"/>
    </row>
    <row r="18" spans="1:8" ht="12.75" customHeight="1">
      <c r="A18" t="s">
        <v>137</v>
      </c>
      <c r="B18" t="s">
        <v>103</v>
      </c>
      <c r="C18" t="s">
        <v>104</v>
      </c>
      <c r="D18" s="7"/>
      <c r="E18" s="8"/>
      <c r="H18" s="1"/>
    </row>
    <row r="19" spans="1:8" ht="12.75" customHeight="1">
      <c r="A19" t="s">
        <v>140</v>
      </c>
      <c r="B19" t="s">
        <v>103</v>
      </c>
      <c r="C19" t="s">
        <v>104</v>
      </c>
      <c r="D19" s="7"/>
      <c r="E19" s="8"/>
      <c r="H19" s="1"/>
    </row>
    <row r="20" spans="1:8" ht="12.75" customHeight="1">
      <c r="A20" t="s">
        <v>143</v>
      </c>
      <c r="B20" t="s">
        <v>109</v>
      </c>
      <c r="C20" t="s">
        <v>110</v>
      </c>
      <c r="D20" s="7"/>
      <c r="E20" s="8"/>
      <c r="H20" s="1"/>
    </row>
    <row r="21" spans="1:8" ht="12.75" customHeight="1">
      <c r="A21" t="s">
        <v>144</v>
      </c>
      <c r="B21" t="s">
        <v>109</v>
      </c>
      <c r="C21" t="s">
        <v>110</v>
      </c>
      <c r="D21" s="7"/>
      <c r="E21" s="8"/>
      <c r="H21" s="1"/>
    </row>
    <row r="22" spans="1:8" ht="12.75" customHeight="1">
      <c r="A22" t="s">
        <v>145</v>
      </c>
      <c r="B22" t="s">
        <v>109</v>
      </c>
      <c r="C22" t="s">
        <v>110</v>
      </c>
      <c r="D22" s="7"/>
      <c r="E22" s="8"/>
      <c r="H22" s="1"/>
    </row>
    <row r="23" spans="1:8" ht="12.75" customHeight="1">
      <c r="A23" t="s">
        <v>146</v>
      </c>
      <c r="B23" t="s">
        <v>109</v>
      </c>
      <c r="C23" t="s">
        <v>110</v>
      </c>
      <c r="D23" s="7"/>
      <c r="E23" s="8"/>
      <c r="H23" s="1"/>
    </row>
    <row r="24" spans="1:8" ht="12.75" customHeight="1">
      <c r="A24" t="s">
        <v>147</v>
      </c>
      <c r="B24" t="s">
        <v>109</v>
      </c>
      <c r="C24" t="s">
        <v>110</v>
      </c>
      <c r="H24" s="1"/>
    </row>
    <row r="25" spans="1:3" ht="12.75" customHeight="1">
      <c r="A25" t="s">
        <v>148</v>
      </c>
      <c r="B25" t="s">
        <v>103</v>
      </c>
      <c r="C25" t="s">
        <v>104</v>
      </c>
    </row>
    <row r="26" spans="1:3" ht="12.75" customHeight="1">
      <c r="A26" t="s">
        <v>149</v>
      </c>
      <c r="B26" t="s">
        <v>103</v>
      </c>
      <c r="C26" t="s">
        <v>104</v>
      </c>
    </row>
    <row r="27" spans="1:3" ht="12.75" customHeight="1">
      <c r="A27" t="s">
        <v>150</v>
      </c>
      <c r="B27" t="s">
        <v>106</v>
      </c>
      <c r="C27" t="s">
        <v>107</v>
      </c>
    </row>
    <row r="28" spans="1:3" ht="12.75" customHeight="1">
      <c r="A28" t="s">
        <v>151</v>
      </c>
      <c r="B28" t="s">
        <v>106</v>
      </c>
      <c r="C28" t="s">
        <v>107</v>
      </c>
    </row>
    <row r="29" spans="1:3" ht="12.75" customHeight="1">
      <c r="A29" t="s">
        <v>152</v>
      </c>
      <c r="B29" t="s">
        <v>106</v>
      </c>
      <c r="C29" t="s">
        <v>107</v>
      </c>
    </row>
    <row r="30" spans="1:3" ht="12.75" customHeight="1">
      <c r="A30" t="s">
        <v>153</v>
      </c>
      <c r="B30" t="s">
        <v>103</v>
      </c>
      <c r="C30" t="s">
        <v>104</v>
      </c>
    </row>
    <row r="31" spans="1:3" ht="12.75" customHeight="1">
      <c r="A31" t="s">
        <v>154</v>
      </c>
      <c r="B31" t="s">
        <v>138</v>
      </c>
      <c r="C31" t="s">
        <v>139</v>
      </c>
    </row>
    <row r="32" spans="1:3" ht="12.75" customHeight="1">
      <c r="A32" t="s">
        <v>155</v>
      </c>
      <c r="B32" t="s">
        <v>138</v>
      </c>
      <c r="C32" t="s">
        <v>139</v>
      </c>
    </row>
    <row r="33" spans="1:3" ht="12.75" customHeight="1">
      <c r="A33" t="s">
        <v>156</v>
      </c>
      <c r="B33" t="s">
        <v>138</v>
      </c>
      <c r="C33" t="s">
        <v>139</v>
      </c>
    </row>
    <row r="34" spans="1:3" ht="12.75" customHeight="1">
      <c r="A34" t="s">
        <v>157</v>
      </c>
      <c r="B34" t="s">
        <v>138</v>
      </c>
      <c r="C34" t="s">
        <v>139</v>
      </c>
    </row>
    <row r="35" spans="1:3" ht="12.75" customHeight="1">
      <c r="A35" t="s">
        <v>158</v>
      </c>
      <c r="B35" t="s">
        <v>103</v>
      </c>
      <c r="C35" t="s">
        <v>104</v>
      </c>
    </row>
    <row r="36" spans="1:3" ht="12.75" customHeight="1">
      <c r="A36" t="s">
        <v>159</v>
      </c>
      <c r="B36" t="s">
        <v>103</v>
      </c>
      <c r="C36" t="s">
        <v>104</v>
      </c>
    </row>
    <row r="37" spans="1:3" ht="12.75" customHeight="1">
      <c r="A37" t="s">
        <v>160</v>
      </c>
      <c r="B37" t="s">
        <v>138</v>
      </c>
      <c r="C37" t="s">
        <v>139</v>
      </c>
    </row>
    <row r="38" spans="1:3" ht="12.75" customHeight="1">
      <c r="A38" t="s">
        <v>161</v>
      </c>
      <c r="B38" t="s">
        <v>138</v>
      </c>
      <c r="C38" t="s">
        <v>139</v>
      </c>
    </row>
    <row r="39" spans="1:3" ht="12.75" customHeight="1">
      <c r="A39" t="s">
        <v>162</v>
      </c>
      <c r="B39" t="s">
        <v>138</v>
      </c>
      <c r="C39" t="s">
        <v>139</v>
      </c>
    </row>
    <row r="40" spans="1:3" ht="12.75" customHeight="1">
      <c r="A40" t="s">
        <v>163</v>
      </c>
      <c r="B40" t="s">
        <v>138</v>
      </c>
      <c r="C40" t="s">
        <v>139</v>
      </c>
    </row>
    <row r="41" spans="1:3" ht="12.75" customHeight="1">
      <c r="A41" t="s">
        <v>164</v>
      </c>
      <c r="B41" t="s">
        <v>103</v>
      </c>
      <c r="C41" t="s">
        <v>104</v>
      </c>
    </row>
    <row r="42" spans="1:3" ht="12.75" customHeight="1">
      <c r="A42" t="s">
        <v>165</v>
      </c>
      <c r="B42" t="s">
        <v>103</v>
      </c>
      <c r="C42" t="s">
        <v>104</v>
      </c>
    </row>
    <row r="43" spans="1:3" ht="12.75" customHeight="1">
      <c r="A43" t="s">
        <v>166</v>
      </c>
      <c r="B43" t="s">
        <v>103</v>
      </c>
      <c r="C43" t="s">
        <v>104</v>
      </c>
    </row>
    <row r="44" spans="1:3" ht="12.75" customHeight="1">
      <c r="A44" t="s">
        <v>167</v>
      </c>
      <c r="B44" t="s">
        <v>103</v>
      </c>
      <c r="C44" t="s">
        <v>104</v>
      </c>
    </row>
    <row r="45" spans="1:3" ht="12.75" customHeight="1">
      <c r="A45" t="s">
        <v>168</v>
      </c>
      <c r="B45" t="s">
        <v>131</v>
      </c>
      <c r="C45" t="s">
        <v>132</v>
      </c>
    </row>
    <row r="46" spans="1:3" ht="12.75" customHeight="1">
      <c r="A46" t="s">
        <v>169</v>
      </c>
      <c r="B46" t="s">
        <v>103</v>
      </c>
      <c r="C46" t="s">
        <v>104</v>
      </c>
    </row>
    <row r="47" spans="1:3" ht="12.75" customHeight="1">
      <c r="A47" t="s">
        <v>170</v>
      </c>
      <c r="B47" t="s">
        <v>106</v>
      </c>
      <c r="C47" t="s">
        <v>107</v>
      </c>
    </row>
    <row r="48" spans="1:3" ht="12.75" customHeight="1">
      <c r="A48" t="s">
        <v>171</v>
      </c>
      <c r="B48" t="s">
        <v>103</v>
      </c>
      <c r="C48" t="s">
        <v>104</v>
      </c>
    </row>
    <row r="49" spans="1:3" ht="12.75" customHeight="1">
      <c r="A49" t="s">
        <v>172</v>
      </c>
      <c r="B49" t="s">
        <v>103</v>
      </c>
      <c r="C49" t="s">
        <v>104</v>
      </c>
    </row>
    <row r="50" spans="1:3" ht="12.75" customHeight="1">
      <c r="A50" t="s">
        <v>173</v>
      </c>
      <c r="B50" t="s">
        <v>103</v>
      </c>
      <c r="C50" t="s">
        <v>104</v>
      </c>
    </row>
    <row r="51" spans="1:3" ht="12.75" customHeight="1">
      <c r="A51" t="s">
        <v>174</v>
      </c>
      <c r="B51" t="s">
        <v>121</v>
      </c>
      <c r="C51" t="s">
        <v>122</v>
      </c>
    </row>
    <row r="52" spans="1:3" ht="12.75" customHeight="1">
      <c r="A52" t="s">
        <v>175</v>
      </c>
      <c r="B52" t="s">
        <v>103</v>
      </c>
      <c r="C52" t="s">
        <v>104</v>
      </c>
    </row>
    <row r="53" spans="1:3" ht="12.75" customHeight="1">
      <c r="A53" t="s">
        <v>176</v>
      </c>
      <c r="B53" t="s">
        <v>103</v>
      </c>
      <c r="C53" t="s">
        <v>104</v>
      </c>
    </row>
    <row r="54" spans="1:3" ht="12.75" customHeight="1">
      <c r="A54" t="s">
        <v>177</v>
      </c>
      <c r="B54" t="s">
        <v>103</v>
      </c>
      <c r="C54" t="s">
        <v>104</v>
      </c>
    </row>
    <row r="55" spans="1:3" ht="12.75" customHeight="1">
      <c r="A55" t="s">
        <v>178</v>
      </c>
      <c r="B55" t="s">
        <v>124</v>
      </c>
      <c r="C55" t="s">
        <v>125</v>
      </c>
    </row>
    <row r="56" spans="1:3" ht="12.75" customHeight="1">
      <c r="A56" t="s">
        <v>179</v>
      </c>
      <c r="B56" t="s">
        <v>124</v>
      </c>
      <c r="C56" t="s">
        <v>125</v>
      </c>
    </row>
    <row r="57" spans="1:3" ht="12.75" customHeight="1">
      <c r="A57" t="s">
        <v>180</v>
      </c>
      <c r="B57" t="s">
        <v>124</v>
      </c>
      <c r="C57" t="s">
        <v>125</v>
      </c>
    </row>
    <row r="58" spans="1:3" ht="12.75" customHeight="1">
      <c r="A58" t="s">
        <v>181</v>
      </c>
      <c r="B58" t="s">
        <v>124</v>
      </c>
      <c r="C58" t="s">
        <v>125</v>
      </c>
    </row>
    <row r="59" spans="1:3" ht="12.75" customHeight="1">
      <c r="A59" t="s">
        <v>182</v>
      </c>
      <c r="B59" t="s">
        <v>124</v>
      </c>
      <c r="C59" t="s">
        <v>125</v>
      </c>
    </row>
    <row r="60" spans="1:3" ht="12.75" customHeight="1">
      <c r="A60" t="s">
        <v>183</v>
      </c>
      <c r="B60" t="s">
        <v>103</v>
      </c>
      <c r="C60" t="s">
        <v>104</v>
      </c>
    </row>
    <row r="61" spans="1:3" ht="12.75" customHeight="1">
      <c r="A61" t="s">
        <v>184</v>
      </c>
      <c r="B61" t="s">
        <v>103</v>
      </c>
      <c r="C61" t="s">
        <v>104</v>
      </c>
    </row>
    <row r="62" spans="1:3" ht="12.75" customHeight="1">
      <c r="A62" t="s">
        <v>185</v>
      </c>
      <c r="B62" t="s">
        <v>103</v>
      </c>
      <c r="C62" t="s">
        <v>104</v>
      </c>
    </row>
    <row r="63" spans="1:3" ht="12.75" customHeight="1">
      <c r="A63" t="s">
        <v>186</v>
      </c>
      <c r="B63" t="s">
        <v>103</v>
      </c>
      <c r="C63" t="s">
        <v>104</v>
      </c>
    </row>
    <row r="64" spans="1:3" ht="12.75" customHeight="1">
      <c r="A64" t="s">
        <v>187</v>
      </c>
      <c r="B64" t="s">
        <v>135</v>
      </c>
      <c r="C64" t="s">
        <v>136</v>
      </c>
    </row>
    <row r="65" spans="1:3" ht="12.75" customHeight="1">
      <c r="A65" t="s">
        <v>188</v>
      </c>
      <c r="B65" t="s">
        <v>103</v>
      </c>
      <c r="C65" t="s">
        <v>104</v>
      </c>
    </row>
    <row r="66" spans="1:3" ht="12.75" customHeight="1">
      <c r="A66" t="s">
        <v>189</v>
      </c>
      <c r="B66" t="s">
        <v>135</v>
      </c>
      <c r="C66" t="s">
        <v>136</v>
      </c>
    </row>
    <row r="67" spans="1:3" ht="12.75" customHeight="1">
      <c r="A67" t="s">
        <v>190</v>
      </c>
      <c r="B67" t="s">
        <v>141</v>
      </c>
      <c r="C67" t="s">
        <v>142</v>
      </c>
    </row>
    <row r="68" spans="1:3" ht="12.75" customHeight="1">
      <c r="A68" t="s">
        <v>191</v>
      </c>
      <c r="B68" t="s">
        <v>141</v>
      </c>
      <c r="C68" t="s">
        <v>142</v>
      </c>
    </row>
    <row r="69" spans="1:3" ht="12.75" customHeight="1">
      <c r="A69" t="s">
        <v>192</v>
      </c>
      <c r="B69" t="s">
        <v>141</v>
      </c>
      <c r="C69" t="s">
        <v>142</v>
      </c>
    </row>
    <row r="70" spans="1:3" ht="12.75" customHeight="1">
      <c r="A70" t="s">
        <v>193</v>
      </c>
      <c r="B70" t="s">
        <v>141</v>
      </c>
      <c r="C70" t="s">
        <v>142</v>
      </c>
    </row>
    <row r="71" spans="1:3" ht="12.75" customHeight="1">
      <c r="A71" t="s">
        <v>194</v>
      </c>
      <c r="B71" t="s">
        <v>103</v>
      </c>
      <c r="C71" t="s">
        <v>104</v>
      </c>
    </row>
    <row r="72" spans="1:3" ht="12.75" customHeight="1">
      <c r="A72" t="s">
        <v>195</v>
      </c>
      <c r="B72" t="s">
        <v>103</v>
      </c>
      <c r="C72" t="s">
        <v>104</v>
      </c>
    </row>
    <row r="73" spans="1:3" ht="12.75" customHeight="1">
      <c r="A73" t="s">
        <v>196</v>
      </c>
      <c r="B73" t="s">
        <v>103</v>
      </c>
      <c r="C73" t="s">
        <v>104</v>
      </c>
    </row>
    <row r="74" spans="1:3" ht="12.75" customHeight="1">
      <c r="A74" t="s">
        <v>197</v>
      </c>
      <c r="B74" t="s">
        <v>128</v>
      </c>
      <c r="C74" t="s">
        <v>129</v>
      </c>
    </row>
    <row r="75" spans="1:3" ht="12.75" customHeight="1">
      <c r="A75" t="s">
        <v>198</v>
      </c>
      <c r="B75" t="s">
        <v>131</v>
      </c>
      <c r="C75" t="s">
        <v>132</v>
      </c>
    </row>
    <row r="76" spans="1:3" ht="12.75" customHeight="1">
      <c r="A76" t="s">
        <v>199</v>
      </c>
      <c r="B76" t="s">
        <v>128</v>
      </c>
      <c r="C76" t="s">
        <v>129</v>
      </c>
    </row>
    <row r="77" spans="1:3" ht="12.75" customHeight="1">
      <c r="A77" t="s">
        <v>200</v>
      </c>
      <c r="B77" t="s">
        <v>128</v>
      </c>
      <c r="C77" t="s">
        <v>129</v>
      </c>
    </row>
    <row r="78" spans="1:3" ht="12.75" customHeight="1">
      <c r="A78" t="s">
        <v>201</v>
      </c>
      <c r="B78" t="s">
        <v>128</v>
      </c>
      <c r="C78" t="s">
        <v>129</v>
      </c>
    </row>
    <row r="79" spans="1:3" ht="12.75" customHeight="1">
      <c r="A79" t="s">
        <v>202</v>
      </c>
      <c r="B79" t="s">
        <v>128</v>
      </c>
      <c r="C79" t="s">
        <v>129</v>
      </c>
    </row>
    <row r="80" spans="1:3" ht="12.75" customHeight="1">
      <c r="A80" t="s">
        <v>203</v>
      </c>
      <c r="B80" t="s">
        <v>128</v>
      </c>
      <c r="C80" t="s">
        <v>129</v>
      </c>
    </row>
    <row r="81" spans="1:3" ht="12.75" customHeight="1">
      <c r="A81" t="s">
        <v>204</v>
      </c>
      <c r="B81" t="s">
        <v>128</v>
      </c>
      <c r="C81" t="s">
        <v>129</v>
      </c>
    </row>
    <row r="82" spans="1:3" ht="12.75" customHeight="1">
      <c r="A82" t="s">
        <v>205</v>
      </c>
      <c r="B82" t="s">
        <v>128</v>
      </c>
      <c r="C82" t="s">
        <v>129</v>
      </c>
    </row>
    <row r="83" spans="1:3" ht="12.75" customHeight="1">
      <c r="A83" t="s">
        <v>206</v>
      </c>
      <c r="B83" t="s">
        <v>103</v>
      </c>
      <c r="C83" t="s">
        <v>104</v>
      </c>
    </row>
    <row r="84" spans="1:3" ht="12.75" customHeight="1">
      <c r="A84" t="s">
        <v>207</v>
      </c>
      <c r="B84" t="s">
        <v>103</v>
      </c>
      <c r="C84" t="s">
        <v>104</v>
      </c>
    </row>
    <row r="85" spans="1:3" ht="12.75" customHeight="1">
      <c r="A85" t="s">
        <v>208</v>
      </c>
      <c r="B85" t="s">
        <v>103</v>
      </c>
      <c r="C85" t="s">
        <v>104</v>
      </c>
    </row>
    <row r="86" spans="1:3" ht="12.75" customHeight="1">
      <c r="A86" t="s">
        <v>209</v>
      </c>
      <c r="B86" t="s">
        <v>115</v>
      </c>
      <c r="C86" t="s">
        <v>116</v>
      </c>
    </row>
    <row r="87" spans="1:3" ht="12.75" customHeight="1">
      <c r="A87" t="s">
        <v>210</v>
      </c>
      <c r="B87" t="s">
        <v>115</v>
      </c>
      <c r="C87" t="s">
        <v>116</v>
      </c>
    </row>
    <row r="88" spans="1:3" ht="12.75" customHeight="1">
      <c r="A88" t="s">
        <v>211</v>
      </c>
      <c r="B88" t="s">
        <v>106</v>
      </c>
      <c r="C88" t="s">
        <v>107</v>
      </c>
    </row>
    <row r="89" spans="1:3" ht="12.75" customHeight="1">
      <c r="A89" t="s">
        <v>212</v>
      </c>
      <c r="B89" t="s">
        <v>115</v>
      </c>
      <c r="C89" t="s">
        <v>116</v>
      </c>
    </row>
    <row r="90" spans="1:3" ht="12.75" customHeight="1">
      <c r="A90" t="s">
        <v>213</v>
      </c>
      <c r="B90" t="s">
        <v>115</v>
      </c>
      <c r="C90" t="s">
        <v>116</v>
      </c>
    </row>
    <row r="91" spans="1:3" ht="12.75" customHeight="1">
      <c r="A91" t="s">
        <v>214</v>
      </c>
      <c r="B91" t="s">
        <v>115</v>
      </c>
      <c r="C91" t="s">
        <v>116</v>
      </c>
    </row>
    <row r="92" spans="1:3" ht="12.75" customHeight="1">
      <c r="A92" t="s">
        <v>215</v>
      </c>
      <c r="B92" t="s">
        <v>121</v>
      </c>
      <c r="C92" t="s">
        <v>122</v>
      </c>
    </row>
    <row r="93" spans="1:3" ht="12.75" customHeight="1">
      <c r="A93" t="s">
        <v>216</v>
      </c>
      <c r="B93" t="s">
        <v>103</v>
      </c>
      <c r="C93" t="s">
        <v>104</v>
      </c>
    </row>
    <row r="94" spans="1:3" ht="12.75" customHeight="1">
      <c r="A94" t="s">
        <v>217</v>
      </c>
      <c r="B94" t="s">
        <v>121</v>
      </c>
      <c r="C94" t="s">
        <v>122</v>
      </c>
    </row>
  </sheetData>
  <dataValidations count="1">
    <dataValidation type="list" allowBlank="1" showInputMessage="1" showErrorMessage="1" sqref="B5:B94">
      <formula1>$D$5:$D$23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26" sqref="E26"/>
    </sheetView>
  </sheetViews>
  <sheetFormatPr defaultColWidth="11.421875" defaultRowHeight="12.75"/>
  <cols>
    <col min="1" max="1" width="22.7109375" style="0" customWidth="1"/>
  </cols>
  <sheetData>
    <row r="1" ht="12.75">
      <c r="A1" t="s">
        <v>97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4" sqref="I14"/>
    </sheetView>
  </sheetViews>
  <sheetFormatPr defaultColWidth="11.421875" defaultRowHeight="12.75"/>
  <cols>
    <col min="5" max="5" width="16.57421875" style="0" bestFit="1" customWidth="1"/>
    <col min="6" max="6" width="10.8515625" style="0" customWidth="1"/>
    <col min="9" max="9" width="14.7109375" style="0" customWidth="1"/>
  </cols>
  <sheetData>
    <row r="1" ht="12.75">
      <c r="A1" t="s">
        <v>75</v>
      </c>
    </row>
    <row r="6" spans="1:11" ht="42" customHeight="1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69</v>
      </c>
      <c r="J6" s="3"/>
      <c r="K6" s="3"/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43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29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67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44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34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26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38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54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30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40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50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49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43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30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44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26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40</v>
      </c>
      <c r="G28" t="s">
        <v>20</v>
      </c>
      <c r="H28">
        <v>1760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Admin</cp:lastModifiedBy>
  <dcterms:created xsi:type="dcterms:W3CDTF">2008-11-07T08:10:16Z</dcterms:created>
  <dcterms:modified xsi:type="dcterms:W3CDTF">2009-11-11T11:28:03Z</dcterms:modified>
  <cp:category/>
  <cp:version/>
  <cp:contentType/>
  <cp:contentStatus/>
</cp:coreProperties>
</file>