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tables/table5.xml" ContentType="application/vnd.openxmlformats-officedocument.spreadsheetml.table+xml"/>
  <Override PartName="/xl/pivotTables/pivotTable2.xml" ContentType="application/vnd.openxmlformats-officedocument.spreadsheetml.pivot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2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3.xml" ContentType="application/vnd.openxmlformats-officedocument.spreadsheetml.query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oell\Downloads\"/>
    </mc:Choice>
  </mc:AlternateContent>
  <xr:revisionPtr revIDLastSave="0" documentId="13_ncr:1_{913F36EB-38A9-4F5F-94E4-291F07815E86}" xr6:coauthVersionLast="47" xr6:coauthVersionMax="47" xr10:uidLastSave="{00000000-0000-0000-0000-000000000000}"/>
  <bookViews>
    <workbookView xWindow="-108" yWindow="-108" windowWidth="23256" windowHeight="12456" xr2:uid="{28590B44-59D4-4E6C-A80B-46B123937860}"/>
  </bookViews>
  <sheets>
    <sheet name="TDM" sheetId="2" r:id="rId1"/>
    <sheet name="Ex02-DatasSource" sheetId="25" r:id="rId2"/>
    <sheet name="Ex02-DatasLiées" sheetId="9" r:id="rId3"/>
    <sheet name="Ex02-DatasLiées_Solution" sheetId="10" r:id="rId4"/>
    <sheet name="Ex02-Vins" sheetId="3" r:id="rId5"/>
    <sheet name="Ex02-Vins-TCD" sheetId="14" r:id="rId6"/>
    <sheet name="Ex02-Vins_Solution" sheetId="4" r:id="rId7"/>
    <sheet name="Ex02-Vins-TCD_Solution" sheetId="13" r:id="rId8"/>
    <sheet name="Ex02-Restos" sheetId="5" r:id="rId9"/>
    <sheet name="Ex02-Restos_Solution" sheetId="6" r:id="rId10"/>
    <sheet name="Ex02-Communes" sheetId="12" r:id="rId11"/>
    <sheet name="Ex02-Communes_Solution" sheetId="11" r:id="rId12"/>
    <sheet name="Ex03-TCD Multi Sources" sheetId="26" r:id="rId13"/>
    <sheet name="Ex03-TCD Multi Sources_Solution" sheetId="27" r:id="rId14"/>
    <sheet name="Ex03-TCD" sheetId="29" r:id="rId15"/>
    <sheet name="Ex03-TCD_Solution" sheetId="28" r:id="rId16"/>
  </sheets>
  <externalReferences>
    <externalReference r:id="rId17"/>
  </externalReferences>
  <definedNames>
    <definedName name="_xlcn.WorksheetConnection_PowerQueryExercice03.xlsxClients_TCD_Multi_Solution" hidden="1">Clients_TCD_Multi_Solution[]</definedName>
    <definedName name="_xlcn.WorksheetConnection_PowerQueryExercice03.xlsxVins_TCD_Multi_Solution" hidden="1">Vins_TCD_Multi_Solution[]</definedName>
    <definedName name="clients">[1]Restos!$A$2:$A$21</definedName>
    <definedName name="DonnéesExternes_1" localSheetId="3" hidden="1">'Ex02-DatasLiées_Solution'!$A$1:$D$21</definedName>
    <definedName name="DonnéesExternes_1" localSheetId="12" hidden="1">'Ex03-TCD Multi Sources'!$H$10:$N$30</definedName>
    <definedName name="DonnéesExternes_1" localSheetId="13" hidden="1">'Ex03-TCD Multi Sources_Solution'!$H$10:$N$30</definedName>
    <definedName name="Restos">#REF!</definedName>
    <definedName name="Vins">#REF!</definedName>
  </definedNames>
  <calcPr calcId="191029"/>
  <pivotCaches>
    <pivotCache cacheId="0" r:id="rId18"/>
    <pivotCache cacheId="1" r:id="rId19"/>
    <pivotCache cacheId="2" r:id="rId2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Vins_TCD_Multi_Solution" name="Vins_TCD_Multi_Solution" connection="WorksheetConnection_PowerQuery-Exercice03.xlsx!Vins_TCD_Multi_Solution"/>
          <x15:modelTable id="Clients_TCD_Multi_Solution" name="Clients_TCD_Multi_Solution" connection="WorksheetConnection_PowerQuery-Exercice03.xlsx!Clients_TCD_Multi_Solution"/>
        </x15:modelTables>
        <x15:modelRelationships>
          <x15:modelRelationship fromTable="Vins_TCD_Multi_Solution" fromColumn="Clients" toTable="Clients_TCD_Multi_Solution" toColumn="Restaurant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jla</author>
  </authors>
  <commentList>
    <comment ref="D1" authorId="0" shapeId="0" xr:uid="{C0BBDDB5-1D4A-4110-A36B-3898AF5209E3}">
      <text>
        <r>
          <rPr>
            <b/>
            <sz val="8"/>
            <color indexed="81"/>
            <rFont val="Tahoma"/>
            <family val="2"/>
          </rPr>
          <t>Budgets aléatoires !!!
Pour consulter les budgets réels, visiter "resto.be"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7C9A9036-E7B5-4E60-810D-FB6E05AC39E0}">
      <text>
        <r>
          <rPr>
            <b/>
            <sz val="8"/>
            <color indexed="81"/>
            <rFont val="Tahoma"/>
            <family val="2"/>
          </rPr>
          <t>Budgets aléatoires !!!
Pour consulter les budgets réels, visiter "resto.be"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72E9B9-ACC4-4F72-B31C-B0D8C1A7B39B}" keepAlive="1" name="Requête - Solution_1_RestosAutres" description="Connexion à la requête « Solution_1_RestosAutres » dans le classeur." type="5" refreshedVersion="0" background="1">
    <dbPr connection="Provider=Microsoft.Mashup.OleDb.1;Data Source=$Workbook$;Location=Solution_1_RestosAutres;Extended Properties=&quot;&quot;" command="SELECT * FROM [Solution_1_RestosAutres]"/>
  </connection>
  <connection id="2" xr16:uid="{2AE2FE6F-BD48-4B06-8042-06C5F1176BEE}" keepAlive="1" name="Requête - Solution_1_RestosFraBel" description="Connexion à la requête « Solution_1_RestosFraBel » dans le classeur." type="5" refreshedVersion="0" background="1">
    <dbPr connection="Provider=Microsoft.Mashup.OleDb.1;Data Source=$Workbook$;Location=Solution_1_RestosFraBel;Extended Properties=&quot;&quot;" command="SELECT * FROM [Solution_1_RestosFraBel]"/>
  </connection>
  <connection id="3" xr16:uid="{974CBD12-8213-4ECE-890B-559EAD4803ED}" keepAlive="1" name="Requête - Solution_1_Tous les restos" description="Connexion à la requête « Solution_1_Tous les restos » dans le classeur." type="5" refreshedVersion="8" background="1" saveData="1">
    <dbPr connection="Provider=Microsoft.Mashup.OleDb.1;Data Source=$Workbook$;Location=&quot;Solution_1_Tous les restos&quot;;Extended Properties=&quot;&quot;" command="SELECT * FROM [Solution_1_Tous les restos]"/>
  </connection>
  <connection id="4" xr16:uid="{1049C27A-B53D-4D20-99B3-0FAD09C13D5C}" keepAlive="1" name="Requête - Solution_2_NbrParCouleur" description="Connexion à la requête « Solution_2_NbrParCouleur » dans le classeur." type="5" refreshedVersion="0" background="1">
    <dbPr connection="Provider=Microsoft.Mashup.OleDb.1;Data Source=$Workbook$;Location=Solution_2_NbrParCouleur;Extended Properties=&quot;&quot;" command="SELECT * FROM [Solution_2_NbrParCouleur]"/>
  </connection>
  <connection id="5" xr16:uid="{72A046F3-9EF5-4D63-9A27-16C4778F2964}" keepAlive="1" name="Requête - Solution_2_Vins1" description="Connexion à la requête « Solution_2_Vins » dans le classeur." type="5" refreshedVersion="8" background="1" saveData="1">
    <dbPr connection="Provider=Microsoft.Mashup.OleDb.1;Data Source=$Workbook$;Location=Solution_2_Vins;Extended Properties=&quot;&quot;" command="SELECT * FROM [Solution_2_Vins]"/>
  </connection>
  <connection id="6" xr16:uid="{469B14B6-4990-49AC-92C1-13B02920EF4B}" keepAlive="1" name="Requête - Solution_3_Restos" description="Connexion à la requête « Solution_3_Restos » dans le classeur." type="5" refreshedVersion="8" background="1" saveData="1">
    <dbPr connection="Provider=Microsoft.Mashup.OleDb.1;Data Source=$Workbook$;Location=Solution_3_Restos;Extended Properties=&quot;&quot;" command="SELECT * FROM [Solution_3_Restos]"/>
  </connection>
  <connection id="7" xr16:uid="{38E835D6-93D7-409C-A61E-41720E4F3F0D}" keepAlive="1" name="Requête - Solution_4_Nombre par Commune" description="Connexion à la requête « Solution_4_Nombre par Commune » dans le classeur." type="5" refreshedVersion="8" background="1">
    <dbPr connection="Provider=Microsoft.Mashup.OleDb.1;Data Source=$Workbook$;Location=&quot;Solution_4_Nombre par Commune&quot;;Extended Properties=&quot;&quot;" command="SELECT * FROM [Solution_4_Nombre par Commune]"/>
  </connection>
  <connection id="8" xr16:uid="{45B49CCF-06F2-490C-B211-6A44951A2051}" keepAlive="1" name="Requête - Solution_4_Vins par Commune" description="Connexion à la requête « Solution_4_Vins par Commune » dans le classeur." type="5" refreshedVersion="8" background="1">
    <dbPr connection="Provider=Microsoft.Mashup.OleDb.1;Data Source=$Workbook$;Location=&quot;Solution_4_Vins par Commune&quot;;Extended Properties=&quot;&quot;" command="SELECT * FROM [Solution_4_Vins par Commune]"/>
  </connection>
  <connection id="9" xr16:uid="{FC8162A6-C24A-432A-9558-296685BC3679}" keepAlive="1" name="Requête - Solution_5_Restos" description="Connexion à la requête « Solution_5_Restos » dans le classeur." type="5" refreshedVersion="8" background="1" saveData="1">
    <dbPr connection="Provider=Microsoft.Mashup.OleDb.1;Data Source=$Workbook$;Location=Solution_5_Restos;Extended Properties=&quot;&quot;" command="SELECT * FROM [Solution_5_Restos]"/>
  </connection>
  <connection id="10" xr16:uid="{6169BAF9-858D-4656-87FD-F198797F1FDC}" keepAlive="1" name="Requête - Solution_5_Restos (2)" description="Connexion à la requête « Solution_5_Restos (2) » dans le classeur." type="5" refreshedVersion="8" background="1" saveData="1">
    <dbPr connection="Provider=Microsoft.Mashup.OleDb.1;Data Source=$Workbook$;Location=&quot;Solution_5_Restos (2)&quot;;Extended Properties=&quot;&quot;" command="SELECT * FROM [Solution_5_Restos (2)]"/>
  </connection>
  <connection id="11" xr16:uid="{FEA5CE4D-1C23-4FA1-A15C-84C11E7D7FE3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12" xr16:uid="{23229477-AB0E-4A62-B2BD-48A0673763CB}" name="WorksheetConnection_PowerQuery-Exercice03.xlsx!Clients_TCD_Multi_Solution" type="102" refreshedVersion="8" minRefreshableVersion="5">
    <extLst>
      <ext xmlns:x15="http://schemas.microsoft.com/office/spreadsheetml/2010/11/main" uri="{DE250136-89BD-433C-8126-D09CA5730AF9}">
        <x15:connection id="Clients_TCD_Multi_Solution">
          <x15:rangePr sourceName="_xlcn.WorksheetConnection_PowerQueryExercice03.xlsxClients_TCD_Multi_Solution"/>
        </x15:connection>
      </ext>
    </extLst>
  </connection>
  <connection id="13" xr16:uid="{66887C5A-AED7-40B6-BE18-B3AD91E0BDD1}" name="WorksheetConnection_PowerQuery-Exercice03.xlsx!Vins_TCD_Multi_Solution" type="102" refreshedVersion="8" minRefreshableVersion="5">
    <extLst>
      <ext xmlns:x15="http://schemas.microsoft.com/office/spreadsheetml/2010/11/main" uri="{DE250136-89BD-433C-8126-D09CA5730AF9}">
        <x15:connection id="Vins_TCD_Multi_Solution" autoDelete="1">
          <x15:rangePr sourceName="_xlcn.WorksheetConnection_PowerQueryExercice03.xlsxVins_TCD_Multi_Solution"/>
        </x15:connection>
      </ext>
    </extLst>
  </connection>
</connections>
</file>

<file path=xl/sharedStrings.xml><?xml version="1.0" encoding="utf-8"?>
<sst xmlns="http://schemas.openxmlformats.org/spreadsheetml/2006/main" count="1396" uniqueCount="226">
  <si>
    <t>- Ajouter une colonne d'index (clé primaire) : IdClient</t>
  </si>
  <si>
    <t>- Dans la colonne commune, enlever les parenthèses et remplacer 'Ville' par 'Bruxelles-Ville'</t>
  </si>
  <si>
    <t>- Scinder la colonne des villes en 3 colonnes : CP, Ville, Commune</t>
  </si>
  <si>
    <t>- Ajouter une colonne d'index (clé primaire) : IdVin</t>
  </si>
  <si>
    <t>- Créer une nouvelle colonne : Prix (dollars). NB : le calcul est 'Prix (Euros)' * 0,85</t>
  </si>
  <si>
    <t>- Nettoyer la colonne 'Prix' de façon à n'avoir que le prix dans cette colonne et modifier le titre (=Prix (Euros))</t>
  </si>
  <si>
    <t xml:space="preserve">X-IT LA BRASSERIE </t>
  </si>
  <si>
    <t>22,20 EUR</t>
  </si>
  <si>
    <t>1996 </t>
  </si>
  <si>
    <t>Rouge</t>
  </si>
  <si>
    <t>SAINT-ESTEPHE</t>
  </si>
  <si>
    <t>CHATEAU MEYNEY CRU BOURGEOIS</t>
  </si>
  <si>
    <t>VERT DE GRIS</t>
  </si>
  <si>
    <t>5,95 EUR</t>
  </si>
  <si>
    <t>2001 </t>
  </si>
  <si>
    <t>SOMONTANO</t>
  </si>
  <si>
    <t>MERLOT</t>
  </si>
  <si>
    <t>LA VILLA LORRAINE</t>
  </si>
  <si>
    <t>3,19 EUR</t>
  </si>
  <si>
    <t>2002 </t>
  </si>
  <si>
    <t>MINERVOIS</t>
  </si>
  <si>
    <t>CHATEAU DE VERGEL</t>
  </si>
  <si>
    <t>6,19 EUR</t>
  </si>
  <si>
    <t>2000 </t>
  </si>
  <si>
    <t>PUISSEGUIN-SAINT-EMILION</t>
  </si>
  <si>
    <t>CHATEAU CHAMPS DE DURAND</t>
  </si>
  <si>
    <t>9,99 EUR</t>
  </si>
  <si>
    <t>1998 </t>
  </si>
  <si>
    <t>MARGAUX</t>
  </si>
  <si>
    <t>WOODBRIDGE CABERNET SAUVIGNON</t>
  </si>
  <si>
    <t>LA TOUR D'Y VOIR</t>
  </si>
  <si>
    <t>48,90 EUR</t>
  </si>
  <si>
    <t>1999 </t>
  </si>
  <si>
    <t>CHATEAU PRIEURE LICHINE</t>
  </si>
  <si>
    <t>TOUT BON</t>
  </si>
  <si>
    <t>16,70 EUR</t>
  </si>
  <si>
    <t>SAVIGNY-LES-BEAUNE</t>
  </si>
  <si>
    <t>2,99 EUR</t>
  </si>
  <si>
    <t>Rosé</t>
  </si>
  <si>
    <t>ROSE D'ANJOU</t>
  </si>
  <si>
    <t>ROSE D´ ANJOU</t>
  </si>
  <si>
    <t>2,39 EUR</t>
  </si>
  <si>
    <t>COTES DE PROVENCE</t>
  </si>
  <si>
    <t>LE GRACELIER</t>
  </si>
  <si>
    <t>2,79 EUR</t>
  </si>
  <si>
    <t>2003 </t>
  </si>
  <si>
    <t>COSTIERES DE NIMES</t>
  </si>
  <si>
    <t>LES SOURCES DE LA MARINE</t>
  </si>
  <si>
    <t>CABERNET D'ANJOU</t>
  </si>
  <si>
    <t>CABERNET ROSE D´ANJOU</t>
  </si>
  <si>
    <t>4,99 EUR</t>
  </si>
  <si>
    <t>Blanc</t>
  </si>
  <si>
    <t>TOUR SAINT MARTIN</t>
  </si>
  <si>
    <t>10,90 EUR</t>
  </si>
  <si>
    <t>GIVRY</t>
  </si>
  <si>
    <t>5,99 EUR</t>
  </si>
  <si>
    <t>JURANCON</t>
  </si>
  <si>
    <t>FENDANT DU VALAIS "VENDANGETTE"</t>
  </si>
  <si>
    <t>6,49 EUR</t>
  </si>
  <si>
    <t>DOMAINE DU CINQUAU</t>
  </si>
  <si>
    <t>VENTRE SAINT GRIS</t>
  </si>
  <si>
    <t>3,99 EUR</t>
  </si>
  <si>
    <t>HAUT POITOU VDQS</t>
  </si>
  <si>
    <t>SAUVIGNON DU HAUT POITOU</t>
  </si>
  <si>
    <t>34,90 EUR</t>
  </si>
  <si>
    <t>1997 </t>
  </si>
  <si>
    <t>SAUTERNES</t>
  </si>
  <si>
    <t>CHATEAU LAFAURIE PEYRAGUEY</t>
  </si>
  <si>
    <t>9,19 EUR</t>
  </si>
  <si>
    <t>MACON - LUGNY</t>
  </si>
  <si>
    <t>MACON LUGNY LES GENIEVRES</t>
  </si>
  <si>
    <t>REUILLY</t>
  </si>
  <si>
    <t>VIN DE PAYS DU GARD</t>
  </si>
  <si>
    <t>LES VERSANNES</t>
  </si>
  <si>
    <t>12,99 EUR</t>
  </si>
  <si>
    <t>BANDOL</t>
  </si>
  <si>
    <t>DOMAINE DE SOUVIOU</t>
  </si>
  <si>
    <t>AU VIEUX BOITSFORT</t>
  </si>
  <si>
    <t>6,29 EUR</t>
  </si>
  <si>
    <t>LISTRAC-MEDOC</t>
  </si>
  <si>
    <t>CHATEAU LARRIVET</t>
  </si>
  <si>
    <t>10,60 EUR</t>
  </si>
  <si>
    <t>CORBIERES</t>
  </si>
  <si>
    <t>CHATEAU BELLE ISLE REGALE</t>
  </si>
  <si>
    <t>24,70 EUR</t>
  </si>
  <si>
    <t>SAINT-EMILION GRAND CRU CLASSE</t>
  </si>
  <si>
    <t>CHATEAU LES GRANDES MURAILLES</t>
  </si>
  <si>
    <t>4,19 EUR</t>
  </si>
  <si>
    <t>COTES DU RHONE VILLAGES</t>
  </si>
  <si>
    <t>DOMAINE SOURILHAC</t>
  </si>
  <si>
    <t>4,79 EUR</t>
  </si>
  <si>
    <t>GRAVES</t>
  </si>
  <si>
    <t>LES CLAYES</t>
  </si>
  <si>
    <t>VOGELENZANG</t>
  </si>
  <si>
    <t>19,78 EUR</t>
  </si>
  <si>
    <t>CHATEAU DESMIRAIL</t>
  </si>
  <si>
    <t>16,90 EUR</t>
  </si>
  <si>
    <t>SAINT-EMILION GRAND CRU</t>
  </si>
  <si>
    <t>CHATEAU DE PRESSAC</t>
  </si>
  <si>
    <t>COTES DE CASTILLON</t>
  </si>
  <si>
    <t>CHATEAU JOUANIN</t>
  </si>
  <si>
    <t>Clients</t>
  </si>
  <si>
    <t>Prix</t>
  </si>
  <si>
    <t>Année</t>
  </si>
  <si>
    <t>Couleur</t>
  </si>
  <si>
    <t>Catégorie</t>
  </si>
  <si>
    <t>Appellation</t>
  </si>
  <si>
    <t xml:space="preserve">Italienne </t>
  </si>
  <si>
    <t xml:space="preserve">    1050 BRUXELLES (Ixelles) </t>
  </si>
  <si>
    <t>SCIROCCO</t>
  </si>
  <si>
    <t xml:space="preserve">Thaïlandaise </t>
  </si>
  <si>
    <t xml:space="preserve">    1160 BRUXELLES (Auderghem) </t>
  </si>
  <si>
    <t>SINGHA TAVERNE</t>
  </si>
  <si>
    <t xml:space="preserve">de Brasserie </t>
  </si>
  <si>
    <t xml:space="preserve">    1000 BRUXELLES (Ville) </t>
  </si>
  <si>
    <t>SKIEVELAT SABLON</t>
  </si>
  <si>
    <t xml:space="preserve">Belge </t>
  </si>
  <si>
    <t>IN 'T SPINNEKOPKE</t>
  </si>
  <si>
    <t xml:space="preserve">Indienne </t>
  </si>
  <si>
    <t xml:space="preserve">    1210 BRUXELLES (Saint-Josse-ten-Noode) </t>
  </si>
  <si>
    <t>STAR OF INDIA</t>
  </si>
  <si>
    <t xml:space="preserve">    1040 BRUXELLES (Etterbeek) </t>
  </si>
  <si>
    <t>STIRWEN</t>
  </si>
  <si>
    <t xml:space="preserve">Japonaise </t>
  </si>
  <si>
    <t>SUSHI FACTORY</t>
  </si>
  <si>
    <t xml:space="preserve">    1200 BRUXELLES (Woluwe-Saint-Lambert) </t>
  </si>
  <si>
    <t>LA TABLE DE MAMY</t>
  </si>
  <si>
    <t xml:space="preserve">du Maghreb </t>
  </si>
  <si>
    <t>TASSILI</t>
  </si>
  <si>
    <t>TAVERNE DU PASSAGE</t>
  </si>
  <si>
    <t>THOUMIEUX</t>
  </si>
  <si>
    <t xml:space="preserve">Turque </t>
  </si>
  <si>
    <t>TON TAPAS MON MEZE</t>
  </si>
  <si>
    <t xml:space="preserve">Française </t>
  </si>
  <si>
    <t xml:space="preserve">    1180 BRUXELLES (Uccle) </t>
  </si>
  <si>
    <t xml:space="preserve">Internationale  Fusion </t>
  </si>
  <si>
    <t xml:space="preserve">    1170 BRUXELLES (Watermael-Boitsfort) </t>
  </si>
  <si>
    <t xml:space="preserve">    1070 BRUXELLES (Anderlecht) </t>
  </si>
  <si>
    <t>Budget</t>
  </si>
  <si>
    <t>Type</t>
  </si>
  <si>
    <t>Ville</t>
  </si>
  <si>
    <t>Restaurant</t>
  </si>
  <si>
    <t>Villes</t>
  </si>
  <si>
    <t>- Créer une nouvelle requête 'Restos' qui reprend tous les restaurants des 2 feuilles</t>
  </si>
  <si>
    <t>- Charger le résultat de cette requête sur 'Ex02-DatasLiées'</t>
  </si>
  <si>
    <t>- Créer une requête 'Vins par commune' affichant les renseignements sur les vins et les communes dans lesquelles nous devons les livrer</t>
  </si>
  <si>
    <t>- Créer une requête 'Nombre par commune' qui donne le nombre de bouteilles à livrer par commune</t>
  </si>
  <si>
    <t>- Vérifier votre résultat en réalisant un TCD donnant les mêmes renseignements</t>
  </si>
  <si>
    <t>Retour TDM</t>
  </si>
  <si>
    <t>- NB : Ne créer que la connexion à partir des données qui se trouvent sur la feuille</t>
  </si>
  <si>
    <t>- Créer une nouvelle requête qui donne le nombre de vins et le prix moyen par couleur</t>
  </si>
  <si>
    <t>- Vérifier le résultat en créant un TCD sur la feuille Ex02-Vins-TCD qui donne le nombre de vins et le prix moyen par couleur</t>
  </si>
  <si>
    <t>Étiquettes de lignes</t>
  </si>
  <si>
    <t>Total général</t>
  </si>
  <si>
    <t>Moyenne de Prix (Euros)</t>
  </si>
  <si>
    <t>- Créer une colonne 'Nouveau Budget' dans laquelle vous calculez un nouveau budget pour les restaurants indiens et japonais (le nouveau budget est l'ancien augmenté de 10%)</t>
  </si>
  <si>
    <t>Watermael-Boitsfort</t>
  </si>
  <si>
    <t>Anderlecht</t>
  </si>
  <si>
    <t>Bruxelles-Ville</t>
  </si>
  <si>
    <t>Uccle</t>
  </si>
  <si>
    <t>Solution_3_Restos.CP</t>
  </si>
  <si>
    <t>Solution_3_Restos.Commune</t>
  </si>
  <si>
    <t>Total</t>
  </si>
  <si>
    <t>Nombre de Appellation</t>
  </si>
  <si>
    <t>- Créer une connexion à partir des tableaux 'RestosFraBel' et 'RestosAutres' de la feuille 'Ex02-DatasSources'</t>
  </si>
  <si>
    <t>Vidéo Solution</t>
  </si>
  <si>
    <t xml:space="preserve"> Applic1 :</t>
  </si>
  <si>
    <t xml:space="preserve"> Applic2 :</t>
  </si>
  <si>
    <t xml:space="preserve"> Applic3 :</t>
  </si>
  <si>
    <t xml:space="preserve"> Applic4 :</t>
  </si>
  <si>
    <t>Applic5 :</t>
  </si>
  <si>
    <t>À partir de Ex03-TCD Multi Sources</t>
  </si>
  <si>
    <t>idClient</t>
  </si>
  <si>
    <t>CP</t>
  </si>
  <si>
    <t>Commune</t>
  </si>
  <si>
    <t>Nouveau type</t>
  </si>
  <si>
    <t>Nouveau budget</t>
  </si>
  <si>
    <t>BRUXELLES</t>
  </si>
  <si>
    <t>de Brasserie</t>
  </si>
  <si>
    <t>Belge</t>
  </si>
  <si>
    <t>Française</t>
  </si>
  <si>
    <t>Internationale  Fusion</t>
  </si>
  <si>
    <t>Saint-Josse-ten-Noode</t>
  </si>
  <si>
    <t>Turque</t>
  </si>
  <si>
    <t>Ixelles</t>
  </si>
  <si>
    <t>du Maghreb</t>
  </si>
  <si>
    <t>Woluwe-Saint-Lambert</t>
  </si>
  <si>
    <t>Japonaise</t>
  </si>
  <si>
    <t>Etterbeek</t>
  </si>
  <si>
    <t>Indienne</t>
  </si>
  <si>
    <t>Auderghem</t>
  </si>
  <si>
    <t>Thaïlandaise</t>
  </si>
  <si>
    <t>Italienne</t>
  </si>
  <si>
    <t>Lorsque c'est fait, visualiser la relation via Power Pivot</t>
  </si>
  <si>
    <t>À partir des 2 tableaux de données ci-dessous, créer un TCD qui permet d'obtenir le nombre de livraisons par commune</t>
  </si>
  <si>
    <t>En théorie, les renseignement 'Vins' auraient dus se trouver dans un tableau 'Vins' et dans le tableau des commandes,</t>
  </si>
  <si>
    <t>nous aurions uniquement l'appellation, le client et des renseignements tels que le nombre de bouteilles livrées</t>
  </si>
  <si>
    <t>NB1 : Ceci se fera sur Ex03-TCD mais Excel créera une nouvelle feuille pour un résultat multi-tableau</t>
  </si>
  <si>
    <t>=&gt; Via 'Analyse de tableau croisé dynamique .. Relations'</t>
  </si>
  <si>
    <t>=&gt; Via Power Pivot .. Gérer'</t>
  </si>
  <si>
    <t>puis coupé-collé ici</t>
  </si>
  <si>
    <t>NB :</t>
  </si>
  <si>
    <t xml:space="preserve">Le TCD a d'abord été fait sur une feuille annexe </t>
  </si>
  <si>
    <t>NB2 : Il faudra créer une relation entre le champ 'Client' du 1er tableau et le champ 'Restaurant' du 2ème tableau</t>
  </si>
  <si>
    <t>NB3 : Ici, le premier tableau (qui fait l'association 'Vin-Client'), devraient en réalité représenter les livraisons</t>
  </si>
  <si>
    <t>- Création d'un TCD qui synthétise des données de 2 tableaux</t>
  </si>
  <si>
    <t>- Création des relations entre ces tableaux</t>
  </si>
  <si>
    <t>- Visualisation des relations via Power Pivot</t>
  </si>
  <si>
    <t>Sur la Ex02-Communes</t>
  </si>
  <si>
    <t>- Créer une nouvelle requête 'Restos' qui reprend tous les restaurants des 2 tableaux</t>
  </si>
  <si>
    <t>Sur Ex02-DatasLiées</t>
  </si>
  <si>
    <t>À partir de Ex02-Vins</t>
  </si>
  <si>
    <t>À partir de Ex02-Restos</t>
  </si>
  <si>
    <t>- Connexion à partir de plages ou tableaux de données</t>
  </si>
  <si>
    <t>- Création de connexion à des tableaux de données</t>
  </si>
  <si>
    <t>- Nettoyage de données</t>
  </si>
  <si>
    <t>- Champs calculés via Power Query</t>
  </si>
  <si>
    <t>- Index d'une Query</t>
  </si>
  <si>
    <t>- Regroupement et opération de synthèses via les requêtes</t>
  </si>
  <si>
    <t>- Vérifier des résultats de synthèse via un TCD</t>
  </si>
  <si>
    <t>- Nettoyage des données via Power Query</t>
  </si>
  <si>
    <t>- Champs calculés selon une condition via Power Query</t>
  </si>
  <si>
    <t>- Combinaison/Ajout de requêtes</t>
  </si>
  <si>
    <t>- Utilisation de Power Query pour fusionner/combiner des requêtes</t>
  </si>
  <si>
    <t>Dans la plupart des cas, je n'ai pas revisionné ces vidéos. Si vous constatez des erreurs, voire des horreurs, n'hésitez pas à me le signaler via joel@declik.be</t>
  </si>
  <si>
    <t>Les exercices proposés dans ce fichier sont accompagnés de vidéos de résolution, via un lien disponible sur les feuilles *_Solution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</si>
</sst>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b/>
      <u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u/>
      <sz val="12"/>
      <color theme="1"/>
      <name val="Aptos"/>
      <family val="2"/>
    </font>
    <font>
      <sz val="12"/>
      <color theme="1"/>
      <name val="Aptos"/>
      <family val="2"/>
    </font>
    <font>
      <i/>
      <sz val="12"/>
      <color theme="1"/>
      <name val="Aptos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quotePrefix="1"/>
    <xf numFmtId="0" fontId="0" fillId="0" borderId="0" xfId="0" applyAlignment="1">
      <alignment horizontal="right"/>
    </xf>
    <xf numFmtId="0" fontId="1" fillId="0" borderId="0" xfId="1"/>
    <xf numFmtId="0" fontId="2" fillId="0" borderId="0" xfId="0" applyFont="1" applyAlignment="1">
      <alignment horizontal="right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0" xfId="0" applyFill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19" xfId="0" quotePrefix="1" applyFill="1" applyBorder="1"/>
    <xf numFmtId="0" fontId="0" fillId="2" borderId="22" xfId="0" quotePrefix="1" applyFill="1" applyBorder="1"/>
    <xf numFmtId="0" fontId="0" fillId="2" borderId="24" xfId="0" quotePrefix="1" applyFill="1" applyBorder="1"/>
    <xf numFmtId="0" fontId="6" fillId="0" borderId="0" xfId="0" applyFont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" fillId="2" borderId="20" xfId="1" applyFill="1" applyBorder="1"/>
    <xf numFmtId="0" fontId="0" fillId="2" borderId="20" xfId="0" quotePrefix="1" applyFill="1" applyBorder="1"/>
    <xf numFmtId="0" fontId="6" fillId="2" borderId="22" xfId="0" applyFont="1" applyFill="1" applyBorder="1" applyAlignment="1">
      <alignment horizontal="center"/>
    </xf>
    <xf numFmtId="0" fontId="0" fillId="2" borderId="0" xfId="0" quotePrefix="1" applyFill="1"/>
    <xf numFmtId="0" fontId="6" fillId="2" borderId="24" xfId="0" applyFont="1" applyFill="1" applyBorder="1" applyAlignment="1">
      <alignment horizontal="center"/>
    </xf>
    <xf numFmtId="0" fontId="0" fillId="2" borderId="25" xfId="0" quotePrefix="1" applyFill="1" applyBorder="1"/>
    <xf numFmtId="0" fontId="1" fillId="2" borderId="0" xfId="1" applyFill="1" applyBorder="1"/>
    <xf numFmtId="0" fontId="1" fillId="2" borderId="25" xfId="1" applyFill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</cellXfs>
  <cellStyles count="2">
    <cellStyle name="Lien hypertexte" xfId="1" builtinId="8"/>
    <cellStyle name="Normal" xfId="0" builtinId="0"/>
  </cellStyles>
  <dxfs count="5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>
        <left style="thin">
          <color auto="1"/>
        </left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>
        <left style="thin">
          <color auto="1"/>
        </left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>
        <left style="thin">
          <color auto="1"/>
        </left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ustomXml" Target="../customXml/item1.xml"/><Relationship Id="rId39" Type="http://schemas.openxmlformats.org/officeDocument/2006/relationships/customXml" Target="../customXml/item14.xml"/><Relationship Id="rId21" Type="http://schemas.openxmlformats.org/officeDocument/2006/relationships/theme" Target="theme/theme1.xml"/><Relationship Id="rId34" Type="http://schemas.openxmlformats.org/officeDocument/2006/relationships/customXml" Target="../customXml/item9.xml"/><Relationship Id="rId42" Type="http://schemas.openxmlformats.org/officeDocument/2006/relationships/customXml" Target="../customXml/item17.xml"/><Relationship Id="rId47" Type="http://schemas.openxmlformats.org/officeDocument/2006/relationships/customXml" Target="../customXml/item22.xml"/><Relationship Id="rId50" Type="http://schemas.openxmlformats.org/officeDocument/2006/relationships/customXml" Target="../customXml/item2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customXml" Target="../customXml/item4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32" Type="http://schemas.openxmlformats.org/officeDocument/2006/relationships/customXml" Target="../customXml/item7.xml"/><Relationship Id="rId37" Type="http://schemas.openxmlformats.org/officeDocument/2006/relationships/customXml" Target="../customXml/item12.xml"/><Relationship Id="rId40" Type="http://schemas.openxmlformats.org/officeDocument/2006/relationships/customXml" Target="../customXml/item15.xml"/><Relationship Id="rId45" Type="http://schemas.openxmlformats.org/officeDocument/2006/relationships/customXml" Target="../customXml/item2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36" Type="http://schemas.openxmlformats.org/officeDocument/2006/relationships/customXml" Target="../customXml/item11.xml"/><Relationship Id="rId49" Type="http://schemas.openxmlformats.org/officeDocument/2006/relationships/customXml" Target="../customXml/item24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6.xml"/><Relationship Id="rId44" Type="http://schemas.openxmlformats.org/officeDocument/2006/relationships/customXml" Target="../customXml/item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Relationship Id="rId27" Type="http://schemas.openxmlformats.org/officeDocument/2006/relationships/customXml" Target="../customXml/item2.xml"/><Relationship Id="rId30" Type="http://schemas.openxmlformats.org/officeDocument/2006/relationships/customXml" Target="../customXml/item5.xml"/><Relationship Id="rId35" Type="http://schemas.openxmlformats.org/officeDocument/2006/relationships/customXml" Target="../customXml/item10.xml"/><Relationship Id="rId43" Type="http://schemas.openxmlformats.org/officeDocument/2006/relationships/customXml" Target="../customXml/item18.xml"/><Relationship Id="rId48" Type="http://schemas.openxmlformats.org/officeDocument/2006/relationships/customXml" Target="../customXml/item2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powerPivotData" Target="model/item.data"/><Relationship Id="rId33" Type="http://schemas.openxmlformats.org/officeDocument/2006/relationships/customXml" Target="../customXml/item8.xml"/><Relationship Id="rId38" Type="http://schemas.openxmlformats.org/officeDocument/2006/relationships/customXml" Target="../customXml/item13.xml"/><Relationship Id="rId46" Type="http://schemas.openxmlformats.org/officeDocument/2006/relationships/customXml" Target="../customXml/item21.xml"/><Relationship Id="rId20" Type="http://schemas.openxmlformats.org/officeDocument/2006/relationships/pivotCacheDefinition" Target="pivotCache/pivotCacheDefinition3.xml"/><Relationship Id="rId41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7619</xdr:colOff>
      <xdr:row>6</xdr:row>
      <xdr:rowOff>114296</xdr:rowOff>
    </xdr:from>
    <xdr:to>
      <xdr:col>10</xdr:col>
      <xdr:colOff>399406</xdr:colOff>
      <xdr:row>16</xdr:row>
      <xdr:rowOff>25496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FB6C9A-A6D0-043A-1752-CDF0A1A31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2379" y="1211576"/>
          <a:ext cx="5146667" cy="17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9</xdr:col>
      <xdr:colOff>284438</xdr:colOff>
      <xdr:row>34</xdr:row>
      <xdr:rowOff>358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8735493-BC61-6845-81EF-09A18FAFB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9120" y="3657600"/>
          <a:ext cx="4246838" cy="2560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olice%20f&#233;d&#233;rale\TCD-Ex03.xlsx" TargetMode="External"/><Relationship Id="rId1" Type="http://schemas.openxmlformats.org/officeDocument/2006/relationships/externalLinkPath" Target="https://d.docs.live.net/Police%20f&#233;d&#233;rale/TCD-Ex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mmaire"/>
      <sheetName val="Vins"/>
      <sheetName val="Restos"/>
      <sheetName val="VinsAnnéesCouleurs"/>
      <sheetName val="VinsAnnéesCouleurs_Solution"/>
      <sheetName val="VinsCatégories"/>
      <sheetName val="VinsCatégories_Solution"/>
      <sheetName val="CommunesResto"/>
      <sheetName val="CuisineFrançaiseUccle"/>
      <sheetName val="CommunesResto_Solution"/>
      <sheetName val="BudgetMinMax"/>
      <sheetName val="BudgetMinMax_Solution"/>
      <sheetName val="BudgetResto"/>
      <sheetName val="0-40_Solution"/>
      <sheetName val="&gt;40_Solution"/>
      <sheetName val="BudgetResto_Solution"/>
      <sheetName val="MinMoyenneMax"/>
      <sheetName val="MinMoyenneMax_Solution"/>
      <sheetName val="Prix_dollars"/>
      <sheetName val="Prix_dollars_Solution"/>
      <sheetName val="VinsAnnées"/>
      <sheetName val="VinsAnnées_Solution"/>
      <sheetName val="VinsPrix"/>
      <sheetName val="VinsPrix_Solution"/>
    </sheetNames>
    <sheetDataSet>
      <sheetData sheetId="0" refreshError="1"/>
      <sheetData sheetId="1" refreshError="1"/>
      <sheetData sheetId="2">
        <row r="2">
          <cell r="A2" t="str">
            <v xml:space="preserve">X-IT LA BRASSERIE </v>
          </cell>
        </row>
        <row r="3">
          <cell r="A3" t="str">
            <v>VOGELENZANG</v>
          </cell>
        </row>
        <row r="4">
          <cell r="A4" t="str">
            <v>LA VILLA LORRAINE</v>
          </cell>
        </row>
        <row r="5">
          <cell r="A5" t="str">
            <v>AU VIEUX BOITSFORT</v>
          </cell>
        </row>
        <row r="6">
          <cell r="A6" t="str">
            <v>VERT DE GRIS</v>
          </cell>
        </row>
        <row r="7">
          <cell r="A7" t="str">
            <v>VENTRE SAINT GRIS</v>
          </cell>
        </row>
        <row r="8">
          <cell r="A8" t="str">
            <v>TOUT BON</v>
          </cell>
        </row>
        <row r="9">
          <cell r="A9" t="str">
            <v>LA TOUR D'Y VOIR</v>
          </cell>
        </row>
        <row r="10">
          <cell r="A10" t="str">
            <v>TON TAPAS MON MEZE</v>
          </cell>
        </row>
        <row r="11">
          <cell r="A11" t="str">
            <v>THOUMIEUX</v>
          </cell>
        </row>
        <row r="12">
          <cell r="A12" t="str">
            <v>TAVERNE DU PASSAGE</v>
          </cell>
        </row>
        <row r="13">
          <cell r="A13" t="str">
            <v>TASSILI</v>
          </cell>
        </row>
        <row r="14">
          <cell r="A14" t="str">
            <v>LA TABLE DE MAMY</v>
          </cell>
        </row>
        <row r="15">
          <cell r="A15" t="str">
            <v>SUSHI FACTORY</v>
          </cell>
        </row>
        <row r="16">
          <cell r="A16" t="str">
            <v>STIRWEN</v>
          </cell>
        </row>
        <row r="17">
          <cell r="A17" t="str">
            <v>STAR OF INDIA</v>
          </cell>
        </row>
        <row r="18">
          <cell r="A18" t="str">
            <v>IN 'T SPINNEKOPKE</v>
          </cell>
        </row>
        <row r="19">
          <cell r="A19" t="str">
            <v>SKIEVELAT SABLON</v>
          </cell>
        </row>
        <row r="20">
          <cell r="A20" t="str">
            <v>SINGHA TAVERNE</v>
          </cell>
        </row>
        <row r="21">
          <cell r="A21" t="str">
            <v>SCIROCCO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 Lambert" refreshedDate="45270.922805324073" backgroundQuery="1" createdVersion="8" refreshedVersion="8" minRefreshableVersion="3" recordCount="34" xr:uid="{103EF75C-52BF-407A-B45D-F33FEA46068B}">
  <cacheSource type="external" connectionId="8"/>
  <cacheFields count="17">
    <cacheField name="idVin" numFmtId="0">
      <sharedItems containsSemiMixedTypes="0" containsString="0" containsNumber="1" containsInteger="1" minValue="1" maxValue="34"/>
    </cacheField>
    <cacheField name="Appellation" numFmtId="0">
      <sharedItems count="29">
        <s v="CHATEAU JOUANIN"/>
        <s v="DOMAINE SOURILHAC"/>
        <s v="CHATEAU BELLE ISLE REGALE"/>
        <s v="CHATEAU LARRIVET"/>
        <s v="CHATEAU DE PRESSAC"/>
        <s v="FENDANT DU VALAIS &quot;VENDANGETTE&quot;"/>
        <s v="DOMAINE DE SOUVIOU"/>
        <s v="LES VERSANNES"/>
        <s v="REUILLY"/>
        <s v="MACON LUGNY LES GENIEVRES"/>
        <s v="CHATEAU LAFAURIE PEYRAGUEY"/>
        <s v="SAUVIGNON DU HAUT POITOU"/>
        <s v="CHATEAU DESMIRAIL"/>
        <s v="LES CLAYES"/>
        <s v="DOMAINE DU CINQUAU"/>
        <s v="CHATEAU LES GRANDES MURAILLES"/>
        <s v="GIVRY"/>
        <s v="TOUR SAINT MARTIN"/>
        <s v="CABERNET ROSE D´ANJOU"/>
        <s v="LES SOURCES DE LA MARINE"/>
        <s v="LE GRACELIER"/>
        <s v="ROSE D´ ANJOU"/>
        <s v="SAVIGNY-LES-BEAUNE"/>
        <s v="CHATEAU PRIEURE LICHINE"/>
        <s v="WOODBRIDGE CABERNET SAUVIGNON"/>
        <s v="CHATEAU CHAMPS DE DURAND"/>
        <s v="CHATEAU DE VERGEL"/>
        <s v="MERLOT"/>
        <s v="CHATEAU MEYNEY CRU BOURGEOIS"/>
      </sharedItems>
    </cacheField>
    <cacheField name="Catégorie" numFmtId="0">
      <sharedItems count="25">
        <s v="COTES DE CASTILLON"/>
        <s v="COTES DU RHONE VILLAGES"/>
        <s v="CORBIERES"/>
        <s v="LISTRAC-MEDOC"/>
        <s v="SAINT-EMILION GRAND CRU"/>
        <s v="JURANCON"/>
        <s v="BANDOL"/>
        <s v="VIN DE PAYS DU GARD"/>
        <s v="REUILLY"/>
        <s v="MACON - LUGNY"/>
        <s v="SAUTERNES"/>
        <s v="HAUT POITOU VDQS"/>
        <s v="MARGAUX"/>
        <s v="GRAVES"/>
        <s v="SAINT-EMILION GRAND CRU CLASSE"/>
        <s v="GIVRY"/>
        <s v="MINERVOIS"/>
        <s v="CABERNET D'ANJOU"/>
        <s v="COSTIERES DE NIMES"/>
        <s v="COTES DE PROVENCE"/>
        <s v="ROSE D'ANJOU"/>
        <s v="SAVIGNY-LES-BEAUNE"/>
        <s v="PUISSEGUIN-SAINT-EMILION"/>
        <s v="SOMONTANO"/>
        <s v="SAINT-ESTEPHE"/>
      </sharedItems>
    </cacheField>
    <cacheField name="Couleur" numFmtId="0">
      <sharedItems count="3">
        <s v="Rouge"/>
        <s v="Blanc"/>
        <s v="Rosé"/>
      </sharedItems>
    </cacheField>
    <cacheField name="Année" numFmtId="0">
      <sharedItems containsSemiMixedTypes="0" containsString="0" containsNumber="1" containsInteger="1" minValue="1996" maxValue="2003" count="8">
        <n v="2001"/>
        <n v="1999"/>
        <n v="2003"/>
        <n v="2002"/>
        <n v="1997"/>
        <n v="1998"/>
        <n v="1996"/>
        <n v="2000"/>
      </sharedItems>
    </cacheField>
    <cacheField name="Prix (Euros)" numFmtId="0">
      <sharedItems containsSemiMixedTypes="0" containsString="0" containsNumber="1" minValue="2.39" maxValue="48.9" count="25">
        <n v="4.99"/>
        <n v="4.1900000000000004"/>
        <n v="10.6"/>
        <n v="6.29"/>
        <n v="16.899999999999999"/>
        <n v="5.99"/>
        <n v="12.99"/>
        <n v="2.39"/>
        <n v="6.49"/>
        <n v="9.19"/>
        <n v="34.9"/>
        <n v="3.99"/>
        <n v="19.78"/>
        <n v="4.79"/>
        <n v="24.7"/>
        <n v="10.9"/>
        <n v="3.19"/>
        <n v="2.79"/>
        <n v="2.99"/>
        <n v="16.7"/>
        <n v="48.9"/>
        <n v="9.99"/>
        <n v="6.19"/>
        <n v="5.95"/>
        <n v="22.2"/>
      </sharedItems>
    </cacheField>
    <cacheField name="Clients" numFmtId="0">
      <sharedItems count="8">
        <s v="AU VIEUX BOITSFORT"/>
        <s v="X-IT LA BRASSERIE "/>
        <s v="VENTRE SAINT GRIS"/>
        <s v="VOGELENZANG"/>
        <s v="LA TOUR D'Y VOIR"/>
        <s v="LA VILLA LORRAINE"/>
        <s v="TOUT BON"/>
        <s v="VERT DE GRIS"/>
      </sharedItems>
    </cacheField>
    <cacheField name="Prix (Dollars)" numFmtId="0">
      <sharedItems containsSemiMixedTypes="0" containsString="0" containsNumber="1" minValue="2.0314999999999999" maxValue="41.564999999999998" count="25">
        <n v="4.2415000000000003"/>
        <n v="3.5615000000000001"/>
        <n v="9.01"/>
        <n v="5.3464999999999998"/>
        <n v="14.365"/>
        <n v="5.0914999999999999"/>
        <n v="11.041499999999999"/>
        <n v="2.0314999999999999"/>
        <n v="5.5164999999999997"/>
        <n v="7.8114999999999997"/>
        <n v="29.664999999999999"/>
        <n v="3.3915000000000002"/>
        <n v="16.812999999999999"/>
        <n v="4.0715000000000003"/>
        <n v="20.995000000000001"/>
        <n v="9.2650000000000006"/>
        <n v="2.7115"/>
        <n v="2.3715000000000002"/>
        <n v="2.5415000000000001"/>
        <n v="14.195"/>
        <n v="41.564999999999998"/>
        <n v="8.4915000000000003"/>
        <n v="5.2614999999999998"/>
        <n v="5.0575000000000001"/>
        <n v="18.87"/>
      </sharedItems>
    </cacheField>
    <cacheField name="Solution_3_Restos.idClient" numFmtId="0">
      <sharedItems containsSemiMixedTypes="0" containsString="0" containsNumber="1" containsInteger="1" minValue="1" maxValue="8" count="8">
        <n v="4"/>
        <n v="1"/>
        <n v="6"/>
        <n v="2"/>
        <n v="8"/>
        <n v="3"/>
        <n v="7"/>
        <n v="5"/>
      </sharedItems>
    </cacheField>
    <cacheField name="Solution_3_Restos.Restaurant" numFmtId="0">
      <sharedItems count="8">
        <s v="AU VIEUX BOITSFORT"/>
        <s v="X-IT LA BRASSERIE "/>
        <s v="VENTRE SAINT GRIS"/>
        <s v="VOGELENZANG"/>
        <s v="LA TOUR D'Y VOIR"/>
        <s v="LA VILLA LORRAINE"/>
        <s v="TOUT BON"/>
        <s v="VERT DE GRIS"/>
      </sharedItems>
    </cacheField>
    <cacheField name="Solution_3_Restos.CP" numFmtId="0">
      <sharedItems containsSemiMixedTypes="0" containsString="0" containsNumber="1" containsInteger="1" minValue="1000" maxValue="1180" count="4">
        <n v="1170"/>
        <n v="1180"/>
        <n v="1070"/>
        <n v="1000"/>
      </sharedItems>
    </cacheField>
    <cacheField name="Solution_3_Restos.Ville" numFmtId="0">
      <sharedItems count="1">
        <s v="BRUXELLES"/>
      </sharedItems>
    </cacheField>
    <cacheField name="Solution_3_Restos.Commune" numFmtId="0">
      <sharedItems count="4">
        <s v="Watermael-Boitsfort"/>
        <s v="Uccle"/>
        <s v="Anderlecht"/>
        <s v="Bruxelles-Ville"/>
      </sharedItems>
    </cacheField>
    <cacheField name="Solution_3_Restos.Type" numFmtId="0">
      <sharedItems count="4">
        <s v="Française "/>
        <s v="de Brasserie "/>
        <s v="Belge "/>
        <s v="Internationale  Fusion "/>
      </sharedItems>
    </cacheField>
    <cacheField name="Solution_3_Restos.Budget" numFmtId="0">
      <sharedItems containsSemiMixedTypes="0" containsString="0" containsNumber="1" containsInteger="1" minValue="20" maxValue="60" count="5">
        <n v="50"/>
        <n v="30"/>
        <n v="40"/>
        <n v="20"/>
        <n v="60"/>
      </sharedItems>
    </cacheField>
    <cacheField name="Solution_3_Restos.Nouveau type" numFmtId="0">
      <sharedItems count="4">
        <s v="Française"/>
        <s v="de Brasserie"/>
        <s v="Belge"/>
        <s v="Internationale  Fusion"/>
      </sharedItems>
    </cacheField>
    <cacheField name="Solution_3_Restos.Nouveau budget" numFmtId="0">
      <sharedItems containsSemiMixedTypes="0" containsString="0" containsNumber="1" containsInteger="1" minValue="20" maxValue="60" count="5">
        <n v="50"/>
        <n v="30"/>
        <n v="40"/>
        <n v="20"/>
        <n v="6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 Lambert" refreshedDate="45270.922805902781" backgroundQuery="1" createdVersion="8" refreshedVersion="8" minRefreshableVersion="3" recordCount="34" xr:uid="{A22B6D4A-C3B6-4232-A2C0-54763B4746F6}">
  <cacheSource type="external" connectionId="5"/>
  <cacheFields count="8">
    <cacheField name="idVin" numFmtId="0">
      <sharedItems containsSemiMixedTypes="0" containsString="0" containsNumber="1" containsInteger="1" minValue="1" maxValue="34"/>
    </cacheField>
    <cacheField name="Appellation" numFmtId="0">
      <sharedItems count="29">
        <s v="CHATEAU JOUANIN"/>
        <s v="CHATEAU DE PRESSAC"/>
        <s v="CHATEAU DESMIRAIL"/>
        <s v="LES CLAYES"/>
        <s v="DOMAINE SOURILHAC"/>
        <s v="CHATEAU LES GRANDES MURAILLES"/>
        <s v="CHATEAU BELLE ISLE REGALE"/>
        <s v="CHATEAU LARRIVET"/>
        <s v="DOMAINE DE SOUVIOU"/>
        <s v="LES VERSANNES"/>
        <s v="REUILLY"/>
        <s v="MACON LUGNY LES GENIEVRES"/>
        <s v="CHATEAU LAFAURIE PEYRAGUEY"/>
        <s v="SAUVIGNON DU HAUT POITOU"/>
        <s v="DOMAINE DU CINQUAU"/>
        <s v="FENDANT DU VALAIS &quot;VENDANGETTE&quot;"/>
        <s v="GIVRY"/>
        <s v="TOUR SAINT MARTIN"/>
        <s v="CABERNET ROSE D´ANJOU"/>
        <s v="LES SOURCES DE LA MARINE"/>
        <s v="LE GRACELIER"/>
        <s v="ROSE D´ ANJOU"/>
        <s v="SAVIGNY-LES-BEAUNE"/>
        <s v="CHATEAU PRIEURE LICHINE"/>
        <s v="WOODBRIDGE CABERNET SAUVIGNON"/>
        <s v="CHATEAU CHAMPS DE DURAND"/>
        <s v="CHATEAU DE VERGEL"/>
        <s v="MERLOT"/>
        <s v="CHATEAU MEYNEY CRU BOURGEOIS"/>
      </sharedItems>
    </cacheField>
    <cacheField name="Catégorie" numFmtId="0">
      <sharedItems count="25">
        <s v="COTES DE CASTILLON"/>
        <s v="SAINT-EMILION GRAND CRU"/>
        <s v="MARGAUX"/>
        <s v="GRAVES"/>
        <s v="COTES DU RHONE VILLAGES"/>
        <s v="SAINT-EMILION GRAND CRU CLASSE"/>
        <s v="CORBIERES"/>
        <s v="LISTRAC-MEDOC"/>
        <s v="BANDOL"/>
        <s v="VIN DE PAYS DU GARD"/>
        <s v="REUILLY"/>
        <s v="MACON - LUGNY"/>
        <s v="SAUTERNES"/>
        <s v="HAUT POITOU VDQS"/>
        <s v="JURANCON"/>
        <s v="GIVRY"/>
        <s v="MINERVOIS"/>
        <s v="CABERNET D'ANJOU"/>
        <s v="COSTIERES DE NIMES"/>
        <s v="COTES DE PROVENCE"/>
        <s v="ROSE D'ANJOU"/>
        <s v="SAVIGNY-LES-BEAUNE"/>
        <s v="PUISSEGUIN-SAINT-EMILION"/>
        <s v="SOMONTANO"/>
        <s v="SAINT-ESTEPHE"/>
      </sharedItems>
    </cacheField>
    <cacheField name="Couleur" numFmtId="0">
      <sharedItems count="3">
        <s v="Rouge"/>
        <s v="Blanc"/>
        <s v="Rosé"/>
      </sharedItems>
    </cacheField>
    <cacheField name="Année" numFmtId="0">
      <sharedItems containsSemiMixedTypes="0" containsString="0" containsNumber="1" containsInteger="1" minValue="1996" maxValue="2003" count="8">
        <n v="2001"/>
        <n v="1999"/>
        <n v="1998"/>
        <n v="1996"/>
        <n v="2002"/>
        <n v="1997"/>
        <n v="2003"/>
        <n v="2000"/>
      </sharedItems>
    </cacheField>
    <cacheField name="Prix (Euros)" numFmtId="0">
      <sharedItems containsSemiMixedTypes="0" containsString="0" containsNumber="1" minValue="2.39" maxValue="48.9" count="25">
        <n v="4.99"/>
        <n v="16.899999999999999"/>
        <n v="19.78"/>
        <n v="4.79"/>
        <n v="4.1900000000000004"/>
        <n v="24.7"/>
        <n v="10.6"/>
        <n v="6.29"/>
        <n v="12.99"/>
        <n v="2.39"/>
        <n v="6.49"/>
        <n v="9.19"/>
        <n v="34.9"/>
        <n v="3.99"/>
        <n v="5.99"/>
        <n v="10.9"/>
        <n v="3.19"/>
        <n v="2.79"/>
        <n v="2.99"/>
        <n v="16.7"/>
        <n v="48.9"/>
        <n v="9.99"/>
        <n v="6.19"/>
        <n v="5.95"/>
        <n v="22.2"/>
      </sharedItems>
    </cacheField>
    <cacheField name="Clients" numFmtId="0">
      <sharedItems count="8">
        <s v="AU VIEUX BOITSFORT"/>
        <s v="VENTRE SAINT GRIS"/>
        <s v="LA TOUR D'Y VOIR"/>
        <s v="VOGELENZANG"/>
        <s v="TOUT BON"/>
        <s v="VERT DE GRIS"/>
        <s v="X-IT LA BRASSERIE "/>
        <s v="LA VILLA LORRAINE"/>
      </sharedItems>
    </cacheField>
    <cacheField name="Prix (Dollars)" numFmtId="0">
      <sharedItems containsSemiMixedTypes="0" containsString="0" containsNumber="1" minValue="2.0314999999999999" maxValue="41.564999999999998" count="25">
        <n v="4.2415000000000003"/>
        <n v="14.365"/>
        <n v="16.812999999999999"/>
        <n v="4.0715000000000003"/>
        <n v="3.5615000000000001"/>
        <n v="20.995000000000001"/>
        <n v="9.01"/>
        <n v="5.3464999999999998"/>
        <n v="11.041499999999999"/>
        <n v="2.0314999999999999"/>
        <n v="5.5164999999999997"/>
        <n v="7.8114999999999997"/>
        <n v="29.664999999999999"/>
        <n v="3.3915000000000002"/>
        <n v="5.0914999999999999"/>
        <n v="9.2650000000000006"/>
        <n v="2.7115"/>
        <n v="2.3715000000000002"/>
        <n v="2.5415000000000001"/>
        <n v="14.195"/>
        <n v="41.564999999999998"/>
        <n v="8.4915000000000003"/>
        <n v="5.2614999999999998"/>
        <n v="5.0575000000000001"/>
        <n v="18.8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el Lambert" refreshedDate="45628.408472453702" backgroundQuery="1" createdVersion="8" refreshedVersion="8" minRefreshableVersion="3" recordCount="0" supportSubquery="1" supportAdvancedDrill="1" xr:uid="{ECF57FA2-DCF3-4BEE-824C-E223FFAEF553}">
  <cacheSource type="external" connectionId="11"/>
  <cacheFields count="2">
    <cacheField name="[Clients_TCD_Multi_Solution].[Commune].[Commune]" caption="Commune" numFmtId="0" hierarchy="4" level="1">
      <sharedItems count="4">
        <s v="Anderlecht"/>
        <s v="Bruxelles-Ville"/>
        <s v="Uccle"/>
        <s v="Watermael-Boitsfort"/>
      </sharedItems>
    </cacheField>
    <cacheField name="[Measures].[Nombre de Appellation]" caption="Nombre de Appellation" numFmtId="0" hierarchy="16" level="32767"/>
  </cacheFields>
  <cacheHierarchies count="17">
    <cacheHierarchy uniqueName="[Clients_TCD_Multi_Solution].[idClient]" caption="idClient" attribute="1" defaultMemberUniqueName="[Clients_TCD_Multi_Solution].[idClient].[All]" allUniqueName="[Clients_TCD_Multi_Solution].[idClient].[All]" dimensionUniqueName="[Clients_TCD_Multi_Solution]" displayFolder="" count="0" memberValueDatatype="20" unbalanced="0"/>
    <cacheHierarchy uniqueName="[Clients_TCD_Multi_Solution].[Restaurant]" caption="Restaurant" attribute="1" defaultMemberUniqueName="[Clients_TCD_Multi_Solution].[Restaurant].[All]" allUniqueName="[Clients_TCD_Multi_Solution].[Restaurant].[All]" dimensionUniqueName="[Clients_TCD_Multi_Solution]" displayFolder="" count="0" memberValueDatatype="130" unbalanced="0"/>
    <cacheHierarchy uniqueName="[Clients_TCD_Multi_Solution].[CP]" caption="CP" attribute="1" defaultMemberUniqueName="[Clients_TCD_Multi_Solution].[CP].[All]" allUniqueName="[Clients_TCD_Multi_Solution].[CP].[All]" dimensionUniqueName="[Clients_TCD_Multi_Solution]" displayFolder="" count="0" memberValueDatatype="20" unbalanced="0"/>
    <cacheHierarchy uniqueName="[Clients_TCD_Multi_Solution].[Ville]" caption="Ville" attribute="1" defaultMemberUniqueName="[Clients_TCD_Multi_Solution].[Ville].[All]" allUniqueName="[Clients_TCD_Multi_Solution].[Ville].[All]" dimensionUniqueName="[Clients_TCD_Multi_Solution]" displayFolder="" count="0" memberValueDatatype="130" unbalanced="0"/>
    <cacheHierarchy uniqueName="[Clients_TCD_Multi_Solution].[Commune]" caption="Commune" attribute="1" defaultMemberUniqueName="[Clients_TCD_Multi_Solution].[Commune].[All]" allUniqueName="[Clients_TCD_Multi_Solution].[Commune].[All]" dimensionUniqueName="[Clients_TCD_Multi_Solution]" displayFolder="" count="2" memberValueDatatype="130" unbalanced="0">
      <fieldsUsage count="2">
        <fieldUsage x="-1"/>
        <fieldUsage x="0"/>
      </fieldsUsage>
    </cacheHierarchy>
    <cacheHierarchy uniqueName="[Clients_TCD_Multi_Solution].[Nouveau type]" caption="Nouveau type" attribute="1" defaultMemberUniqueName="[Clients_TCD_Multi_Solution].[Nouveau type].[All]" allUniqueName="[Clients_TCD_Multi_Solution].[Nouveau type].[All]" dimensionUniqueName="[Clients_TCD_Multi_Solution]" displayFolder="" count="0" memberValueDatatype="130" unbalanced="0"/>
    <cacheHierarchy uniqueName="[Clients_TCD_Multi_Solution].[Nouveau budget]" caption="Nouveau budget" attribute="1" defaultMemberUniqueName="[Clients_TCD_Multi_Solution].[Nouveau budget].[All]" allUniqueName="[Clients_TCD_Multi_Solution].[Nouveau budget].[All]" dimensionUniqueName="[Clients_TCD_Multi_Solution]" displayFolder="" count="0" memberValueDatatype="20" unbalanced="0"/>
    <cacheHierarchy uniqueName="[Vins_TCD_Multi_Solution].[Appellation]" caption="Appellation" attribute="1" defaultMemberUniqueName="[Vins_TCD_Multi_Solution].[Appellation].[All]" allUniqueName="[Vins_TCD_Multi_Solution].[Appellation].[All]" dimensionUniqueName="[Vins_TCD_Multi_Solution]" displayFolder="" count="0" memberValueDatatype="130" unbalanced="0"/>
    <cacheHierarchy uniqueName="[Vins_TCD_Multi_Solution].[Catégorie]" caption="Catégorie" attribute="1" defaultMemberUniqueName="[Vins_TCD_Multi_Solution].[Catégorie].[All]" allUniqueName="[Vins_TCD_Multi_Solution].[Catégorie].[All]" dimensionUniqueName="[Vins_TCD_Multi_Solution]" displayFolder="" count="0" memberValueDatatype="130" unbalanced="0"/>
    <cacheHierarchy uniqueName="[Vins_TCD_Multi_Solution].[Couleur]" caption="Couleur" attribute="1" defaultMemberUniqueName="[Vins_TCD_Multi_Solution].[Couleur].[All]" allUniqueName="[Vins_TCD_Multi_Solution].[Couleur].[All]" dimensionUniqueName="[Vins_TCD_Multi_Solution]" displayFolder="" count="0" memberValueDatatype="130" unbalanced="0"/>
    <cacheHierarchy uniqueName="[Vins_TCD_Multi_Solution].[Année]" caption="Année" attribute="1" defaultMemberUniqueName="[Vins_TCD_Multi_Solution].[Année].[All]" allUniqueName="[Vins_TCD_Multi_Solution].[Année].[All]" dimensionUniqueName="[Vins_TCD_Multi_Solution]" displayFolder="" count="0" memberValueDatatype="130" unbalanced="0"/>
    <cacheHierarchy uniqueName="[Vins_TCD_Multi_Solution].[Prix]" caption="Prix" attribute="1" defaultMemberUniqueName="[Vins_TCD_Multi_Solution].[Prix].[All]" allUniqueName="[Vins_TCD_Multi_Solution].[Prix].[All]" dimensionUniqueName="[Vins_TCD_Multi_Solution]" displayFolder="" count="0" memberValueDatatype="130" unbalanced="0"/>
    <cacheHierarchy uniqueName="[Vins_TCD_Multi_Solution].[Clients]" caption="Clients" attribute="1" defaultMemberUniqueName="[Vins_TCD_Multi_Solution].[Clients].[All]" allUniqueName="[Vins_TCD_Multi_Solution].[Clients].[All]" dimensionUniqueName="[Vins_TCD_Multi_Solution]" displayFolder="" count="0" memberValueDatatype="130" unbalanced="0"/>
    <cacheHierarchy uniqueName="[Measures].[__XL_Count Vins_TCD_Multi_Solution]" caption="__XL_Count Vins_TCD_Multi_Solution" measure="1" displayFolder="" measureGroup="Vins_TCD_Multi_Solution" count="0" hidden="1"/>
    <cacheHierarchy uniqueName="[Measures].[__XL_Count Clients_TCD_Multi_Solution]" caption="__XL_Count Clients_TCD_Multi_Solution" measure="1" displayFolder="" measureGroup="Clients_TCD_Multi_Solution" count="0" hidden="1"/>
    <cacheHierarchy uniqueName="[Measures].[__No measures defined]" caption="__No measures defined" measure="1" displayFolder="" count="0" hidden="1"/>
    <cacheHierarchy uniqueName="[Measures].[Nombre de Appellation]" caption="Nombre de Appellation" measure="1" displayFolder="" measureGroup="Vins_TCD_Multi_Solution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3">
    <dimension name="Clients_TCD_Multi_Solution" uniqueName="[Clients_TCD_Multi_Solution]" caption="Clients_TCD_Multi_Solution"/>
    <dimension measure="1" name="Measures" uniqueName="[Measures]" caption="Measures"/>
    <dimension name="Vins_TCD_Multi_Solution" uniqueName="[Vins_TCD_Multi_Solution]" caption="Vins_TCD_Multi_Solution"/>
  </dimensions>
  <measureGroups count="2">
    <measureGroup name="Clients_TCD_Multi_Solution" caption="Clients_TCD_Multi_Solution"/>
    <measureGroup name="Vins_TCD_Multi_Solution" caption="Vins_TCD_Multi_Solution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n v="1"/>
    <x v="0"/>
    <x v="0"/>
    <x v="0"/>
    <x v="0"/>
    <x v="0"/>
    <x v="0"/>
    <x v="0"/>
    <x v="0"/>
    <x v="0"/>
    <x v="0"/>
    <x v="0"/>
    <x v="0"/>
    <x v="0"/>
    <x v="0"/>
    <x v="0"/>
    <x v="0"/>
  </r>
  <r>
    <n v="10"/>
    <x v="1"/>
    <x v="1"/>
    <x v="0"/>
    <x v="0"/>
    <x v="1"/>
    <x v="0"/>
    <x v="1"/>
    <x v="0"/>
    <x v="0"/>
    <x v="0"/>
    <x v="0"/>
    <x v="0"/>
    <x v="0"/>
    <x v="0"/>
    <x v="0"/>
    <x v="0"/>
  </r>
  <r>
    <n v="12"/>
    <x v="2"/>
    <x v="2"/>
    <x v="0"/>
    <x v="0"/>
    <x v="2"/>
    <x v="0"/>
    <x v="2"/>
    <x v="0"/>
    <x v="0"/>
    <x v="0"/>
    <x v="0"/>
    <x v="0"/>
    <x v="0"/>
    <x v="0"/>
    <x v="0"/>
    <x v="0"/>
  </r>
  <r>
    <n v="13"/>
    <x v="3"/>
    <x v="3"/>
    <x v="0"/>
    <x v="1"/>
    <x v="3"/>
    <x v="0"/>
    <x v="3"/>
    <x v="0"/>
    <x v="0"/>
    <x v="0"/>
    <x v="0"/>
    <x v="0"/>
    <x v="0"/>
    <x v="0"/>
    <x v="0"/>
    <x v="0"/>
  </r>
  <r>
    <n v="7"/>
    <x v="4"/>
    <x v="4"/>
    <x v="0"/>
    <x v="1"/>
    <x v="4"/>
    <x v="1"/>
    <x v="4"/>
    <x v="1"/>
    <x v="1"/>
    <x v="0"/>
    <x v="0"/>
    <x v="0"/>
    <x v="1"/>
    <x v="1"/>
    <x v="1"/>
    <x v="1"/>
  </r>
  <r>
    <n v="21"/>
    <x v="5"/>
    <x v="5"/>
    <x v="1"/>
    <x v="2"/>
    <x v="5"/>
    <x v="1"/>
    <x v="5"/>
    <x v="1"/>
    <x v="1"/>
    <x v="0"/>
    <x v="0"/>
    <x v="0"/>
    <x v="1"/>
    <x v="1"/>
    <x v="1"/>
    <x v="1"/>
  </r>
  <r>
    <n v="2"/>
    <x v="0"/>
    <x v="0"/>
    <x v="0"/>
    <x v="0"/>
    <x v="0"/>
    <x v="2"/>
    <x v="0"/>
    <x v="2"/>
    <x v="2"/>
    <x v="1"/>
    <x v="0"/>
    <x v="1"/>
    <x v="0"/>
    <x v="2"/>
    <x v="0"/>
    <x v="2"/>
  </r>
  <r>
    <n v="14"/>
    <x v="6"/>
    <x v="6"/>
    <x v="0"/>
    <x v="1"/>
    <x v="6"/>
    <x v="2"/>
    <x v="6"/>
    <x v="2"/>
    <x v="2"/>
    <x v="1"/>
    <x v="0"/>
    <x v="1"/>
    <x v="0"/>
    <x v="2"/>
    <x v="0"/>
    <x v="2"/>
  </r>
  <r>
    <n v="15"/>
    <x v="7"/>
    <x v="7"/>
    <x v="1"/>
    <x v="3"/>
    <x v="7"/>
    <x v="2"/>
    <x v="7"/>
    <x v="2"/>
    <x v="2"/>
    <x v="1"/>
    <x v="0"/>
    <x v="1"/>
    <x v="0"/>
    <x v="2"/>
    <x v="0"/>
    <x v="2"/>
  </r>
  <r>
    <n v="16"/>
    <x v="8"/>
    <x v="8"/>
    <x v="1"/>
    <x v="0"/>
    <x v="8"/>
    <x v="2"/>
    <x v="8"/>
    <x v="2"/>
    <x v="2"/>
    <x v="1"/>
    <x v="0"/>
    <x v="1"/>
    <x v="0"/>
    <x v="2"/>
    <x v="0"/>
    <x v="2"/>
  </r>
  <r>
    <n v="17"/>
    <x v="9"/>
    <x v="9"/>
    <x v="1"/>
    <x v="0"/>
    <x v="9"/>
    <x v="2"/>
    <x v="9"/>
    <x v="2"/>
    <x v="2"/>
    <x v="1"/>
    <x v="0"/>
    <x v="1"/>
    <x v="0"/>
    <x v="2"/>
    <x v="0"/>
    <x v="2"/>
  </r>
  <r>
    <n v="18"/>
    <x v="10"/>
    <x v="10"/>
    <x v="1"/>
    <x v="4"/>
    <x v="10"/>
    <x v="2"/>
    <x v="10"/>
    <x v="2"/>
    <x v="2"/>
    <x v="1"/>
    <x v="0"/>
    <x v="1"/>
    <x v="0"/>
    <x v="2"/>
    <x v="0"/>
    <x v="2"/>
  </r>
  <r>
    <n v="19"/>
    <x v="11"/>
    <x v="11"/>
    <x v="1"/>
    <x v="3"/>
    <x v="11"/>
    <x v="2"/>
    <x v="11"/>
    <x v="2"/>
    <x v="2"/>
    <x v="1"/>
    <x v="0"/>
    <x v="1"/>
    <x v="0"/>
    <x v="2"/>
    <x v="0"/>
    <x v="2"/>
  </r>
  <r>
    <n v="4"/>
    <x v="4"/>
    <x v="4"/>
    <x v="0"/>
    <x v="1"/>
    <x v="4"/>
    <x v="3"/>
    <x v="4"/>
    <x v="3"/>
    <x v="3"/>
    <x v="2"/>
    <x v="0"/>
    <x v="2"/>
    <x v="2"/>
    <x v="3"/>
    <x v="2"/>
    <x v="3"/>
  </r>
  <r>
    <n v="8"/>
    <x v="12"/>
    <x v="12"/>
    <x v="0"/>
    <x v="5"/>
    <x v="12"/>
    <x v="3"/>
    <x v="12"/>
    <x v="3"/>
    <x v="3"/>
    <x v="2"/>
    <x v="0"/>
    <x v="2"/>
    <x v="2"/>
    <x v="3"/>
    <x v="2"/>
    <x v="3"/>
  </r>
  <r>
    <n v="3"/>
    <x v="0"/>
    <x v="0"/>
    <x v="0"/>
    <x v="0"/>
    <x v="0"/>
    <x v="4"/>
    <x v="0"/>
    <x v="4"/>
    <x v="4"/>
    <x v="3"/>
    <x v="0"/>
    <x v="3"/>
    <x v="0"/>
    <x v="4"/>
    <x v="0"/>
    <x v="4"/>
  </r>
  <r>
    <n v="9"/>
    <x v="13"/>
    <x v="13"/>
    <x v="0"/>
    <x v="0"/>
    <x v="13"/>
    <x v="5"/>
    <x v="13"/>
    <x v="5"/>
    <x v="5"/>
    <x v="3"/>
    <x v="0"/>
    <x v="3"/>
    <x v="0"/>
    <x v="4"/>
    <x v="0"/>
    <x v="4"/>
  </r>
  <r>
    <n v="5"/>
    <x v="4"/>
    <x v="4"/>
    <x v="0"/>
    <x v="1"/>
    <x v="4"/>
    <x v="6"/>
    <x v="4"/>
    <x v="6"/>
    <x v="6"/>
    <x v="3"/>
    <x v="0"/>
    <x v="3"/>
    <x v="0"/>
    <x v="1"/>
    <x v="0"/>
    <x v="1"/>
  </r>
  <r>
    <n v="20"/>
    <x v="14"/>
    <x v="5"/>
    <x v="1"/>
    <x v="1"/>
    <x v="8"/>
    <x v="6"/>
    <x v="8"/>
    <x v="6"/>
    <x v="6"/>
    <x v="3"/>
    <x v="0"/>
    <x v="3"/>
    <x v="0"/>
    <x v="1"/>
    <x v="0"/>
    <x v="1"/>
  </r>
  <r>
    <n v="6"/>
    <x v="4"/>
    <x v="4"/>
    <x v="0"/>
    <x v="1"/>
    <x v="4"/>
    <x v="7"/>
    <x v="4"/>
    <x v="7"/>
    <x v="7"/>
    <x v="3"/>
    <x v="0"/>
    <x v="3"/>
    <x v="3"/>
    <x v="0"/>
    <x v="3"/>
    <x v="0"/>
  </r>
  <r>
    <n v="11"/>
    <x v="15"/>
    <x v="14"/>
    <x v="0"/>
    <x v="6"/>
    <x v="14"/>
    <x v="7"/>
    <x v="14"/>
    <x v="7"/>
    <x v="7"/>
    <x v="3"/>
    <x v="0"/>
    <x v="3"/>
    <x v="3"/>
    <x v="0"/>
    <x v="3"/>
    <x v="0"/>
  </r>
  <r>
    <n v="22"/>
    <x v="16"/>
    <x v="15"/>
    <x v="1"/>
    <x v="7"/>
    <x v="15"/>
    <x v="1"/>
    <x v="15"/>
    <x v="1"/>
    <x v="1"/>
    <x v="0"/>
    <x v="0"/>
    <x v="0"/>
    <x v="1"/>
    <x v="1"/>
    <x v="1"/>
    <x v="1"/>
  </r>
  <r>
    <n v="23"/>
    <x v="17"/>
    <x v="16"/>
    <x v="1"/>
    <x v="3"/>
    <x v="0"/>
    <x v="6"/>
    <x v="0"/>
    <x v="6"/>
    <x v="6"/>
    <x v="3"/>
    <x v="0"/>
    <x v="3"/>
    <x v="0"/>
    <x v="1"/>
    <x v="0"/>
    <x v="1"/>
  </r>
  <r>
    <n v="24"/>
    <x v="18"/>
    <x v="17"/>
    <x v="2"/>
    <x v="3"/>
    <x v="16"/>
    <x v="4"/>
    <x v="16"/>
    <x v="4"/>
    <x v="4"/>
    <x v="3"/>
    <x v="0"/>
    <x v="3"/>
    <x v="0"/>
    <x v="4"/>
    <x v="0"/>
    <x v="4"/>
  </r>
  <r>
    <n v="25"/>
    <x v="19"/>
    <x v="18"/>
    <x v="2"/>
    <x v="2"/>
    <x v="17"/>
    <x v="4"/>
    <x v="17"/>
    <x v="4"/>
    <x v="4"/>
    <x v="3"/>
    <x v="0"/>
    <x v="3"/>
    <x v="0"/>
    <x v="4"/>
    <x v="0"/>
    <x v="4"/>
  </r>
  <r>
    <n v="26"/>
    <x v="20"/>
    <x v="19"/>
    <x v="2"/>
    <x v="0"/>
    <x v="7"/>
    <x v="4"/>
    <x v="7"/>
    <x v="4"/>
    <x v="4"/>
    <x v="3"/>
    <x v="0"/>
    <x v="3"/>
    <x v="0"/>
    <x v="4"/>
    <x v="0"/>
    <x v="4"/>
  </r>
  <r>
    <n v="27"/>
    <x v="21"/>
    <x v="20"/>
    <x v="2"/>
    <x v="3"/>
    <x v="18"/>
    <x v="4"/>
    <x v="18"/>
    <x v="4"/>
    <x v="4"/>
    <x v="3"/>
    <x v="0"/>
    <x v="3"/>
    <x v="0"/>
    <x v="4"/>
    <x v="0"/>
    <x v="4"/>
  </r>
  <r>
    <n v="28"/>
    <x v="22"/>
    <x v="21"/>
    <x v="0"/>
    <x v="7"/>
    <x v="19"/>
    <x v="6"/>
    <x v="19"/>
    <x v="6"/>
    <x v="6"/>
    <x v="3"/>
    <x v="0"/>
    <x v="3"/>
    <x v="0"/>
    <x v="1"/>
    <x v="0"/>
    <x v="1"/>
  </r>
  <r>
    <n v="29"/>
    <x v="23"/>
    <x v="12"/>
    <x v="0"/>
    <x v="1"/>
    <x v="20"/>
    <x v="4"/>
    <x v="20"/>
    <x v="4"/>
    <x v="4"/>
    <x v="3"/>
    <x v="0"/>
    <x v="3"/>
    <x v="0"/>
    <x v="4"/>
    <x v="0"/>
    <x v="4"/>
  </r>
  <r>
    <n v="30"/>
    <x v="24"/>
    <x v="12"/>
    <x v="0"/>
    <x v="5"/>
    <x v="21"/>
    <x v="5"/>
    <x v="21"/>
    <x v="5"/>
    <x v="5"/>
    <x v="3"/>
    <x v="0"/>
    <x v="3"/>
    <x v="0"/>
    <x v="4"/>
    <x v="0"/>
    <x v="4"/>
  </r>
  <r>
    <n v="31"/>
    <x v="25"/>
    <x v="22"/>
    <x v="0"/>
    <x v="7"/>
    <x v="22"/>
    <x v="5"/>
    <x v="22"/>
    <x v="5"/>
    <x v="5"/>
    <x v="3"/>
    <x v="0"/>
    <x v="3"/>
    <x v="0"/>
    <x v="4"/>
    <x v="0"/>
    <x v="4"/>
  </r>
  <r>
    <n v="32"/>
    <x v="26"/>
    <x v="16"/>
    <x v="0"/>
    <x v="3"/>
    <x v="16"/>
    <x v="5"/>
    <x v="16"/>
    <x v="5"/>
    <x v="5"/>
    <x v="3"/>
    <x v="0"/>
    <x v="3"/>
    <x v="0"/>
    <x v="4"/>
    <x v="0"/>
    <x v="4"/>
  </r>
  <r>
    <n v="33"/>
    <x v="27"/>
    <x v="23"/>
    <x v="0"/>
    <x v="0"/>
    <x v="23"/>
    <x v="7"/>
    <x v="23"/>
    <x v="7"/>
    <x v="7"/>
    <x v="3"/>
    <x v="0"/>
    <x v="3"/>
    <x v="3"/>
    <x v="0"/>
    <x v="3"/>
    <x v="0"/>
  </r>
  <r>
    <n v="34"/>
    <x v="28"/>
    <x v="24"/>
    <x v="0"/>
    <x v="6"/>
    <x v="24"/>
    <x v="1"/>
    <x v="24"/>
    <x v="1"/>
    <x v="1"/>
    <x v="0"/>
    <x v="0"/>
    <x v="0"/>
    <x v="1"/>
    <x v="1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n v="1"/>
    <x v="0"/>
    <x v="0"/>
    <x v="0"/>
    <x v="0"/>
    <x v="0"/>
    <x v="0"/>
    <x v="0"/>
  </r>
  <r>
    <n v="2"/>
    <x v="0"/>
    <x v="0"/>
    <x v="0"/>
    <x v="0"/>
    <x v="0"/>
    <x v="1"/>
    <x v="0"/>
  </r>
  <r>
    <n v="3"/>
    <x v="0"/>
    <x v="0"/>
    <x v="0"/>
    <x v="0"/>
    <x v="0"/>
    <x v="2"/>
    <x v="0"/>
  </r>
  <r>
    <n v="4"/>
    <x v="1"/>
    <x v="1"/>
    <x v="0"/>
    <x v="1"/>
    <x v="1"/>
    <x v="3"/>
    <x v="1"/>
  </r>
  <r>
    <n v="5"/>
    <x v="1"/>
    <x v="1"/>
    <x v="0"/>
    <x v="1"/>
    <x v="1"/>
    <x v="4"/>
    <x v="1"/>
  </r>
  <r>
    <n v="6"/>
    <x v="1"/>
    <x v="1"/>
    <x v="0"/>
    <x v="1"/>
    <x v="1"/>
    <x v="5"/>
    <x v="1"/>
  </r>
  <r>
    <n v="7"/>
    <x v="1"/>
    <x v="1"/>
    <x v="0"/>
    <x v="1"/>
    <x v="1"/>
    <x v="6"/>
    <x v="1"/>
  </r>
  <r>
    <n v="8"/>
    <x v="2"/>
    <x v="2"/>
    <x v="0"/>
    <x v="2"/>
    <x v="2"/>
    <x v="3"/>
    <x v="2"/>
  </r>
  <r>
    <n v="9"/>
    <x v="3"/>
    <x v="3"/>
    <x v="0"/>
    <x v="0"/>
    <x v="3"/>
    <x v="7"/>
    <x v="3"/>
  </r>
  <r>
    <n v="10"/>
    <x v="4"/>
    <x v="4"/>
    <x v="0"/>
    <x v="0"/>
    <x v="4"/>
    <x v="0"/>
    <x v="4"/>
  </r>
  <r>
    <n v="11"/>
    <x v="5"/>
    <x v="5"/>
    <x v="0"/>
    <x v="3"/>
    <x v="5"/>
    <x v="5"/>
    <x v="5"/>
  </r>
  <r>
    <n v="12"/>
    <x v="6"/>
    <x v="6"/>
    <x v="0"/>
    <x v="0"/>
    <x v="6"/>
    <x v="0"/>
    <x v="6"/>
  </r>
  <r>
    <n v="13"/>
    <x v="7"/>
    <x v="7"/>
    <x v="0"/>
    <x v="1"/>
    <x v="7"/>
    <x v="0"/>
    <x v="7"/>
  </r>
  <r>
    <n v="14"/>
    <x v="8"/>
    <x v="8"/>
    <x v="0"/>
    <x v="1"/>
    <x v="8"/>
    <x v="1"/>
    <x v="8"/>
  </r>
  <r>
    <n v="15"/>
    <x v="9"/>
    <x v="9"/>
    <x v="1"/>
    <x v="4"/>
    <x v="9"/>
    <x v="1"/>
    <x v="9"/>
  </r>
  <r>
    <n v="16"/>
    <x v="10"/>
    <x v="10"/>
    <x v="1"/>
    <x v="0"/>
    <x v="10"/>
    <x v="1"/>
    <x v="10"/>
  </r>
  <r>
    <n v="17"/>
    <x v="11"/>
    <x v="11"/>
    <x v="1"/>
    <x v="0"/>
    <x v="11"/>
    <x v="1"/>
    <x v="11"/>
  </r>
  <r>
    <n v="18"/>
    <x v="12"/>
    <x v="12"/>
    <x v="1"/>
    <x v="5"/>
    <x v="12"/>
    <x v="1"/>
    <x v="12"/>
  </r>
  <r>
    <n v="19"/>
    <x v="13"/>
    <x v="13"/>
    <x v="1"/>
    <x v="4"/>
    <x v="13"/>
    <x v="1"/>
    <x v="13"/>
  </r>
  <r>
    <n v="20"/>
    <x v="14"/>
    <x v="14"/>
    <x v="1"/>
    <x v="1"/>
    <x v="10"/>
    <x v="4"/>
    <x v="10"/>
  </r>
  <r>
    <n v="21"/>
    <x v="15"/>
    <x v="14"/>
    <x v="1"/>
    <x v="6"/>
    <x v="14"/>
    <x v="6"/>
    <x v="14"/>
  </r>
  <r>
    <n v="22"/>
    <x v="16"/>
    <x v="15"/>
    <x v="1"/>
    <x v="7"/>
    <x v="15"/>
    <x v="6"/>
    <x v="15"/>
  </r>
  <r>
    <n v="23"/>
    <x v="17"/>
    <x v="16"/>
    <x v="1"/>
    <x v="4"/>
    <x v="0"/>
    <x v="4"/>
    <x v="0"/>
  </r>
  <r>
    <n v="24"/>
    <x v="18"/>
    <x v="17"/>
    <x v="2"/>
    <x v="4"/>
    <x v="16"/>
    <x v="2"/>
    <x v="16"/>
  </r>
  <r>
    <n v="25"/>
    <x v="19"/>
    <x v="18"/>
    <x v="2"/>
    <x v="6"/>
    <x v="17"/>
    <x v="2"/>
    <x v="17"/>
  </r>
  <r>
    <n v="26"/>
    <x v="20"/>
    <x v="19"/>
    <x v="2"/>
    <x v="0"/>
    <x v="9"/>
    <x v="2"/>
    <x v="9"/>
  </r>
  <r>
    <n v="27"/>
    <x v="21"/>
    <x v="20"/>
    <x v="2"/>
    <x v="4"/>
    <x v="18"/>
    <x v="2"/>
    <x v="18"/>
  </r>
  <r>
    <n v="28"/>
    <x v="22"/>
    <x v="21"/>
    <x v="0"/>
    <x v="7"/>
    <x v="19"/>
    <x v="4"/>
    <x v="19"/>
  </r>
  <r>
    <n v="29"/>
    <x v="23"/>
    <x v="2"/>
    <x v="0"/>
    <x v="1"/>
    <x v="20"/>
    <x v="2"/>
    <x v="20"/>
  </r>
  <r>
    <n v="30"/>
    <x v="24"/>
    <x v="2"/>
    <x v="0"/>
    <x v="2"/>
    <x v="21"/>
    <x v="7"/>
    <x v="21"/>
  </r>
  <r>
    <n v="31"/>
    <x v="25"/>
    <x v="22"/>
    <x v="0"/>
    <x v="7"/>
    <x v="22"/>
    <x v="7"/>
    <x v="22"/>
  </r>
  <r>
    <n v="32"/>
    <x v="26"/>
    <x v="16"/>
    <x v="0"/>
    <x v="4"/>
    <x v="16"/>
    <x v="7"/>
    <x v="16"/>
  </r>
  <r>
    <n v="33"/>
    <x v="27"/>
    <x v="23"/>
    <x v="0"/>
    <x v="0"/>
    <x v="23"/>
    <x v="5"/>
    <x v="23"/>
  </r>
  <r>
    <n v="34"/>
    <x v="28"/>
    <x v="24"/>
    <x v="0"/>
    <x v="3"/>
    <x v="24"/>
    <x v="6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E6066E-03BC-4946-B994-C549F805E66A}" name="Tableau croisé dynamique3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fieldListSortAscending="1">
  <location ref="B4:D8" firstHeaderRow="0" firstDataRow="1" firstDataCol="1"/>
  <pivotFields count="8">
    <pivotField showAll="0"/>
    <pivotField dataField="1"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dataField="1"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Appellation" fld="1" subtotal="count" baseField="0" baseItem="0"/>
    <dataField name="Moyenne de Prix (Euros)" fld="5" subtotal="average" baseField="3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0785E2-F9A1-47E9-99A1-6020D37A3B7C}" name="Tableau croisé dynamique3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gridDropZones="1" multipleFieldFilters="0" fieldListSortAscending="1">
  <location ref="B3:D9" firstHeaderRow="2" firstDataRow="2" firstDataCol="2"/>
  <pivotFields count="17"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4">
        <item x="3"/>
        <item x="2"/>
        <item x="0"/>
        <item x="1"/>
      </items>
    </pivotField>
    <pivotField compact="0" outline="0" showAll="0"/>
    <pivotField axis="axisRow" compact="0" outline="0" showAll="0">
      <items count="5">
        <item x="2"/>
        <item x="3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2">
    <field x="10"/>
    <field x="12"/>
  </rowFields>
  <rowItems count="5">
    <i>
      <x/>
      <x v="1"/>
    </i>
    <i>
      <x v="1"/>
      <x/>
    </i>
    <i>
      <x v="2"/>
      <x v="3"/>
    </i>
    <i>
      <x v="3"/>
      <x v="2"/>
    </i>
    <i t="grand">
      <x/>
    </i>
  </rowItems>
  <colItems count="1">
    <i/>
  </colItems>
  <dataFields count="1">
    <dataField name="Nombre de Appellatio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9CC753-8E73-46E1-B894-A15A7D8B0960}" name="Tableau croisé dynamique2" cacheId="2" applyNumberFormats="0" applyBorderFormats="0" applyFontFormats="0" applyPatternFormats="0" applyAlignmentFormats="0" applyWidthHeightFormats="1" dataCaption="Valeurs" tag="9327acf8-748c-437c-8d32-0f9293381758" updatedVersion="8" minRefreshableVersion="3" useAutoFormatting="1" itemPrintTitles="1" createdVersion="8" indent="0" outline="1" outlineData="1" multipleFieldFilters="0">
  <location ref="B7:C12" firstHeaderRow="1" firstDataRow="1" firstDataCol="1"/>
  <pivotFields count="2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Appellation" fld="1" subtotal="count" baseField="0" baseItem="0"/>
  </dataField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Vins_TCD_Multi_Solution]"/>
        <x15:activeTabTopLevelEntity name="[Clients_TCD_Multi_Solution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3" xr16:uid="{9DF10D1D-9295-4243-88AF-0A105FCFB680}" autoFormatId="16" applyNumberFormats="0" applyBorderFormats="0" applyFontFormats="0" applyPatternFormats="0" applyAlignmentFormats="0" applyWidthHeightFormats="0">
  <queryTableRefresh nextId="5">
    <queryTableFields count="4">
      <queryTableField id="1" name="Restaurant" tableColumnId="1"/>
      <queryTableField id="2" name="Villes" tableColumnId="2"/>
      <queryTableField id="3" name="Type" tableColumnId="3"/>
      <queryTableField id="4" name="Budget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9" xr16:uid="{6EB83DA9-EB6F-49D4-8B4F-5B984330053D}" autoFormatId="16" applyNumberFormats="0" applyBorderFormats="0" applyFontFormats="0" applyPatternFormats="0" applyAlignmentFormats="0" applyWidthHeightFormats="0">
  <queryTableRefresh nextId="10">
    <queryTableFields count="7">
      <queryTableField id="1" name="idClient" tableColumnId="1"/>
      <queryTableField id="2" name="Restaurant" tableColumnId="2"/>
      <queryTableField id="3" name="CP" tableColumnId="3"/>
      <queryTableField id="4" name="Ville" tableColumnId="4"/>
      <queryTableField id="5" name="Commune" tableColumnId="5"/>
      <queryTableField id="8" name="Nouveau type" tableColumnId="8"/>
      <queryTableField id="9" name="Nouveau budget" tableColumnId="9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0" xr16:uid="{C10E10E5-1A50-47DB-B202-6F51EF5EAA72}" autoFormatId="16" applyNumberFormats="0" applyBorderFormats="0" applyFontFormats="0" applyPatternFormats="0" applyAlignmentFormats="0" applyWidthHeightFormats="0">
  <queryTableRefresh nextId="10">
    <queryTableFields count="7">
      <queryTableField id="1" name="idClient" tableColumnId="1"/>
      <queryTableField id="2" name="Restaurant" tableColumnId="2"/>
      <queryTableField id="3" name="CP" tableColumnId="3"/>
      <queryTableField id="4" name="Ville" tableColumnId="4"/>
      <queryTableField id="5" name="Commune" tableColumnId="5"/>
      <queryTableField id="8" name="Nouveau type" tableColumnId="8"/>
      <queryTableField id="9" name="Nouveau budget" tableColumnId="9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DE16E4-84DF-49ED-9225-C13CD86ED1D0}" name="RestosFraBel" displayName="RestosFraBel" ref="A1:D10" totalsRowShown="0" headerRowDxfId="58" headerRowBorderDxfId="57" tableBorderDxfId="56">
  <autoFilter ref="A1:D10" xr:uid="{E5DE16E4-84DF-49ED-9225-C13CD86ED1D0}"/>
  <tableColumns count="4">
    <tableColumn id="1" xr3:uid="{C5F230D2-A6A3-44A6-988D-2C89524FA6F6}" name="Restaurant" dataDxfId="55"/>
    <tableColumn id="2" xr3:uid="{4192E78B-0EEA-4864-B278-ACA63F38012B}" name="Villes" dataDxfId="54"/>
    <tableColumn id="3" xr3:uid="{2DEB71C1-73FF-4574-8A45-2CC92ED54F26}" name="Type" dataDxfId="53"/>
    <tableColumn id="4" xr3:uid="{5E8FCA32-1268-4F36-93FB-6797BA2AF9AE}" name="Budget" dataDxfId="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3DB651-2E2E-4CE4-BDFD-BC342EF99CB7}" name="RestosAutres" displayName="RestosAutres" ref="G1:J12" totalsRowShown="0" headerRowDxfId="51" headerRowBorderDxfId="50" tableBorderDxfId="49">
  <autoFilter ref="G1:J12" xr:uid="{6D3DB651-2E2E-4CE4-BDFD-BC342EF99CB7}"/>
  <tableColumns count="4">
    <tableColumn id="1" xr3:uid="{A34ABFEA-D68D-4F21-BBD3-28F6716262B4}" name="Restaurant" dataDxfId="48"/>
    <tableColumn id="2" xr3:uid="{BFEFE917-6D03-4402-8EEA-2C7E9AC2C578}" name="Villes" dataDxfId="47"/>
    <tableColumn id="3" xr3:uid="{16F056B5-74F1-4DC8-81F0-B97FD9259636}" name="Type" dataDxfId="46"/>
    <tableColumn id="4" xr3:uid="{01F46219-A979-4B36-A9C7-B6676CA8342B}" name="Budget" dataDxfId="4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60E71D8-59D3-43BA-B24A-41C2161A1545}" name="Solution_1_Tous_les_restos" displayName="Solution_1_Tous_les_restos" ref="A1:D21" tableType="queryTable" totalsRowShown="0">
  <autoFilter ref="A1:D21" xr:uid="{760E71D8-59D3-43BA-B24A-41C2161A1545}"/>
  <tableColumns count="4">
    <tableColumn id="1" xr3:uid="{0A23FBC3-E2F9-48BD-9AFE-F974A9460567}" uniqueName="1" name="Restaurant" queryTableFieldId="1" dataDxfId="44"/>
    <tableColumn id="2" xr3:uid="{ACA71D88-EB0F-4C08-83E4-D42397743138}" uniqueName="2" name="Villes" queryTableFieldId="2" dataDxfId="43"/>
    <tableColumn id="3" xr3:uid="{540D67DC-7021-431E-BADA-A4A673D224A7}" uniqueName="3" name="Type" queryTableFieldId="3" dataDxfId="42"/>
    <tableColumn id="4" xr3:uid="{43E5E82C-AFD3-4874-8A4E-16997054B200}" uniqueName="4" name="Budget" queryTableFieldId="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675D1D-0538-46B9-8B62-24DEB8C99C0B}" name="Tableau1" displayName="Tableau1" ref="A1:F35" totalsRowShown="0" headerRowDxfId="41" headerRowBorderDxfId="40" tableBorderDxfId="39">
  <autoFilter ref="A1:F35" xr:uid="{7C675D1D-0538-46B9-8B62-24DEB8C99C0B}"/>
  <tableColumns count="6">
    <tableColumn id="1" xr3:uid="{F25585DE-4F09-4C7F-9DAB-CC88E4BC6536}" name="Appellation" dataDxfId="38"/>
    <tableColumn id="2" xr3:uid="{15A76ED7-33B1-4C69-9B91-7249652E8CF2}" name="Catégorie" dataDxfId="37"/>
    <tableColumn id="3" xr3:uid="{6AEED7D4-9625-4BFF-AFB1-D95B60E31E46}" name="Couleur" dataDxfId="36"/>
    <tableColumn id="4" xr3:uid="{D7C9124A-97F7-4D20-9E45-2BC25D38335C}" name="Année" dataDxfId="35"/>
    <tableColumn id="5" xr3:uid="{C6CE9B4B-CF77-4A74-891D-D3F73CCDFCE5}" name="Prix" dataDxfId="34"/>
    <tableColumn id="6" xr3:uid="{F258DD0C-E1CF-43BF-9A21-04C84DD35FA5}" name="Clients" dataDxfId="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0CA317-6A4A-416E-B1DD-13DEF7B1B741}" name="Tableau3" displayName="Tableau3" ref="A1:D21" totalsRowShown="0" headerRowDxfId="32" headerRowBorderDxfId="31" tableBorderDxfId="30">
  <autoFilter ref="A1:D21" xr:uid="{120CA317-6A4A-416E-B1DD-13DEF7B1B741}"/>
  <tableColumns count="4">
    <tableColumn id="1" xr3:uid="{173FFA2B-C5C3-4A6B-B942-B82D562E4600}" name="Restaurant" dataDxfId="29"/>
    <tableColumn id="2" xr3:uid="{BE1E8241-0E80-4873-95A4-47A5733FE966}" name="Villes" dataDxfId="28"/>
    <tableColumn id="3" xr3:uid="{5322EDC7-0E28-43BB-BFCF-B608D527F6CA}" name="Type" dataDxfId="27"/>
    <tableColumn id="4" xr3:uid="{14FBA7C5-9ADB-40D5-BAB9-923C07041D1A}" name="Budget" dataDxfId="2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169A35-25A6-4DF2-BB27-C320B79EC6BE}" name="Vins_TCD_Multi" displayName="Vins_TCD_Multi" ref="A10:F44" totalsRowShown="0" headerRowDxfId="25" headerRowBorderDxfId="24" tableBorderDxfId="23">
  <autoFilter ref="A10:F44" xr:uid="{A0169A35-25A6-4DF2-BB27-C320B79EC6BE}"/>
  <tableColumns count="6">
    <tableColumn id="1" xr3:uid="{2F24F46E-CF5F-4382-811B-981A5234B49F}" name="Appellation" dataDxfId="22"/>
    <tableColumn id="2" xr3:uid="{ECCBE5D2-C4C5-4232-A38D-E66B6F6D8437}" name="Catégorie" dataDxfId="21"/>
    <tableColumn id="3" xr3:uid="{EDFC69B0-4DD6-4118-B3B5-E6CC9F9F9C6B}" name="Couleur" dataDxfId="20"/>
    <tableColumn id="4" xr3:uid="{76199687-78B9-4D25-A230-CCF720DC7CD1}" name="Année" dataDxfId="19"/>
    <tableColumn id="5" xr3:uid="{C6D64ED3-8F5B-44E8-B4B9-5703A8A9B18F}" name="Prix" dataDxfId="18"/>
    <tableColumn id="6" xr3:uid="{91AE5867-EE8C-43BF-AC30-E13D31E73C04}" name="Clients" dataDxfId="1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EAFD68-CBF8-4308-B2F2-B22320CA558A}" name="Clients_TCD_Multi" displayName="Clients_TCD_Multi" ref="H10:N30" tableType="queryTable" totalsRowShown="0">
  <autoFilter ref="H10:N30" xr:uid="{B5EAFD68-CBF8-4308-B2F2-B22320CA558A}"/>
  <tableColumns count="7">
    <tableColumn id="1" xr3:uid="{BE242831-F939-446E-B6D9-49044D022E73}" uniqueName="1" name="idClient" queryTableFieldId="1"/>
    <tableColumn id="2" xr3:uid="{C96BA6A9-4BD9-4F78-B128-2F4DD831E7DB}" uniqueName="2" name="Restaurant" queryTableFieldId="2" dataDxfId="16"/>
    <tableColumn id="3" xr3:uid="{06C24BB0-A26D-4416-8803-4347D72A2014}" uniqueName="3" name="CP" queryTableFieldId="3"/>
    <tableColumn id="4" xr3:uid="{B7212BEC-97A1-40F2-98E6-F98C7BA57880}" uniqueName="4" name="Ville" queryTableFieldId="4" dataDxfId="15"/>
    <tableColumn id="5" xr3:uid="{8A90D6EC-67D8-4881-A50D-93EB939A80F4}" uniqueName="5" name="Commune" queryTableFieldId="5" dataDxfId="14"/>
    <tableColumn id="8" xr3:uid="{698DBF63-F0C7-4D9D-9F85-BDE6B50D1CFB}" uniqueName="8" name="Nouveau type" queryTableFieldId="8" dataDxfId="13"/>
    <tableColumn id="9" xr3:uid="{30DC8CA2-C4C2-4809-A5EA-5474C7FE9C49}" uniqueName="9" name="Nouveau budget" queryTableFieldId="9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EA2291A-3735-4677-BA1D-CE916B6DFB80}" name="Vins_TCD_Multi_Solution" displayName="Vins_TCD_Multi_Solution" ref="A10:F44" totalsRowShown="0" headerRowDxfId="12" headerRowBorderDxfId="11" tableBorderDxfId="10">
  <autoFilter ref="A10:F44" xr:uid="{A0169A35-25A6-4DF2-BB27-C320B79EC6BE}"/>
  <tableColumns count="6">
    <tableColumn id="1" xr3:uid="{19B7900B-A720-472E-BF85-D3EFCBEF4390}" name="Appellation" dataDxfId="9"/>
    <tableColumn id="2" xr3:uid="{137AE1B1-4B12-4741-8FB8-3B9965CE97E6}" name="Catégorie" dataDxfId="8"/>
    <tableColumn id="3" xr3:uid="{E25CEE71-94E8-445E-9FA5-75A7925FB15E}" name="Couleur" dataDxfId="7"/>
    <tableColumn id="4" xr3:uid="{C993563F-2F9C-4473-9188-33535A840BDF}" name="Année" dataDxfId="6"/>
    <tableColumn id="5" xr3:uid="{7ACC91F7-43D9-4144-B7E8-C2D007B064E8}" name="Prix" dataDxfId="5"/>
    <tableColumn id="6" xr3:uid="{73E30524-E08C-4093-B07A-180F150E4D89}" name="Clients" dataDxf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F195C34-BAAA-4670-8D32-6810913B4E59}" name="Clients_TCD_Multi_Solution" displayName="Clients_TCD_Multi_Solution" ref="H10:N30" tableType="queryTable" totalsRowShown="0">
  <autoFilter ref="H10:N30" xr:uid="{B5EAFD68-CBF8-4308-B2F2-B22320CA558A}"/>
  <tableColumns count="7">
    <tableColumn id="1" xr3:uid="{C75862B6-2AB8-4B51-9765-135AF8901E9F}" uniqueName="1" name="idClient" queryTableFieldId="1"/>
    <tableColumn id="2" xr3:uid="{DDF5428A-E82A-4348-89A4-A41B8AC931AB}" uniqueName="2" name="Restaurant" queryTableFieldId="2" dataDxfId="3"/>
    <tableColumn id="3" xr3:uid="{B5239036-1846-41B1-9D1B-B35D039A46D8}" uniqueName="3" name="CP" queryTableFieldId="3"/>
    <tableColumn id="4" xr3:uid="{85BD690C-44B8-4C02-8E43-83782E4CAE9C}" uniqueName="4" name="Ville" queryTableFieldId="4" dataDxfId="2"/>
    <tableColumn id="5" xr3:uid="{A835EBE7-6354-44EF-BC65-57E915C09C89}" uniqueName="5" name="Commune" queryTableFieldId="5" dataDxfId="1"/>
    <tableColumn id="8" xr3:uid="{4E5CBA19-6EC2-4DA5-B88D-C057B176CC3D}" uniqueName="8" name="Nouveau type" queryTableFieldId="8" dataDxfId="0"/>
    <tableColumn id="9" xr3:uid="{1E290F68-EB4F-4CF4-A66E-7835C749B015}" uniqueName="9" name="Nouveau budget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1drv.ms/v/s!At2_SaSOnsHllfVqLKUG6rH5PSPIDg?e=NpO6I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1drv.ms/v/s!At2_SaSOnsHllpEs0n4LE952BcfUqg?e=uflzf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1drv.ms/v/s!At2_SaSOnsHllpEu6I3ntTF0LwlC-A?e=AdHYMt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v/s!At2_SaSOnsHllpEtgoFRBePCmayR3A?e=sohWLn" TargetMode="External"/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6EDE7-80C7-49AF-AF2E-7C9A25C0511E}">
  <dimension ref="A1:L24"/>
  <sheetViews>
    <sheetView tabSelected="1" workbookViewId="0">
      <selection activeCell="J7" sqref="J7"/>
    </sheetView>
  </sheetViews>
  <sheetFormatPr baseColWidth="10" defaultRowHeight="15.6" x14ac:dyDescent="0.3"/>
  <cols>
    <col min="1" max="1" width="11.5546875" style="39"/>
    <col min="2" max="2" width="29.5546875" bestFit="1" customWidth="1"/>
  </cols>
  <sheetData>
    <row r="1" spans="1:12" x14ac:dyDescent="0.3">
      <c r="A1" s="50" t="s">
        <v>225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3">
      <c r="A2" s="50" t="s">
        <v>224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x14ac:dyDescent="0.3">
      <c r="A3" s="49"/>
    </row>
    <row r="4" spans="1:12" ht="16.2" thickBot="1" x14ac:dyDescent="0.35"/>
    <row r="5" spans="1:12" x14ac:dyDescent="0.3">
      <c r="A5" s="40" t="s">
        <v>166</v>
      </c>
      <c r="B5" s="41" t="s">
        <v>210</v>
      </c>
      <c r="C5" s="42" t="s">
        <v>213</v>
      </c>
      <c r="D5" s="28"/>
      <c r="E5" s="28"/>
      <c r="F5" s="28"/>
      <c r="G5" s="28"/>
      <c r="H5" s="29"/>
    </row>
    <row r="6" spans="1:12" ht="16.2" thickBot="1" x14ac:dyDescent="0.35">
      <c r="A6" s="45"/>
      <c r="B6" s="34"/>
      <c r="C6" s="46" t="s">
        <v>222</v>
      </c>
      <c r="D6" s="34"/>
      <c r="E6" s="34"/>
      <c r="F6" s="34"/>
      <c r="G6" s="34"/>
      <c r="H6" s="35"/>
    </row>
    <row r="7" spans="1:12" ht="16.2" thickBot="1" x14ac:dyDescent="0.35"/>
    <row r="8" spans="1:12" x14ac:dyDescent="0.3">
      <c r="A8" s="40" t="s">
        <v>167</v>
      </c>
      <c r="B8" s="41" t="s">
        <v>211</v>
      </c>
      <c r="C8" s="42" t="s">
        <v>214</v>
      </c>
      <c r="D8" s="28"/>
      <c r="E8" s="28"/>
      <c r="F8" s="28"/>
      <c r="G8" s="28"/>
      <c r="H8" s="29"/>
    </row>
    <row r="9" spans="1:12" x14ac:dyDescent="0.3">
      <c r="A9" s="43"/>
      <c r="B9" s="47"/>
      <c r="C9" s="44" t="s">
        <v>215</v>
      </c>
      <c r="D9" s="31"/>
      <c r="E9" s="31"/>
      <c r="F9" s="31"/>
      <c r="G9" s="31"/>
      <c r="H9" s="32"/>
    </row>
    <row r="10" spans="1:12" x14ac:dyDescent="0.3">
      <c r="A10" s="43"/>
      <c r="B10" s="31"/>
      <c r="C10" s="44" t="s">
        <v>216</v>
      </c>
      <c r="D10" s="31"/>
      <c r="E10" s="31"/>
      <c r="F10" s="31"/>
      <c r="G10" s="31"/>
      <c r="H10" s="32"/>
    </row>
    <row r="11" spans="1:12" x14ac:dyDescent="0.3">
      <c r="A11" s="43"/>
      <c r="B11" s="31"/>
      <c r="C11" s="44" t="s">
        <v>217</v>
      </c>
      <c r="D11" s="31"/>
      <c r="E11" s="31"/>
      <c r="F11" s="31"/>
      <c r="G11" s="31"/>
      <c r="H11" s="32"/>
    </row>
    <row r="12" spans="1:12" x14ac:dyDescent="0.3">
      <c r="A12" s="43"/>
      <c r="B12" s="31"/>
      <c r="C12" s="44" t="s">
        <v>218</v>
      </c>
      <c r="D12" s="31"/>
      <c r="E12" s="31"/>
      <c r="F12" s="31"/>
      <c r="G12" s="31"/>
      <c r="H12" s="32"/>
    </row>
    <row r="13" spans="1:12" ht="16.2" thickBot="1" x14ac:dyDescent="0.35">
      <c r="A13" s="45"/>
      <c r="B13" s="34"/>
      <c r="C13" s="46" t="s">
        <v>219</v>
      </c>
      <c r="D13" s="34"/>
      <c r="E13" s="34"/>
      <c r="F13" s="34"/>
      <c r="G13" s="34"/>
      <c r="H13" s="35"/>
    </row>
    <row r="14" spans="1:12" ht="16.2" thickBot="1" x14ac:dyDescent="0.35">
      <c r="C14" s="1"/>
    </row>
    <row r="15" spans="1:12" x14ac:dyDescent="0.3">
      <c r="A15" s="40" t="s">
        <v>168</v>
      </c>
      <c r="B15" s="41" t="s">
        <v>212</v>
      </c>
      <c r="C15" s="42" t="s">
        <v>220</v>
      </c>
      <c r="D15" s="28"/>
      <c r="E15" s="28"/>
      <c r="F15" s="28"/>
      <c r="G15" s="28"/>
      <c r="H15" s="29"/>
    </row>
    <row r="16" spans="1:12" ht="16.2" thickBot="1" x14ac:dyDescent="0.35">
      <c r="A16" s="45"/>
      <c r="B16" s="48"/>
      <c r="C16" s="46" t="s">
        <v>221</v>
      </c>
      <c r="D16" s="34"/>
      <c r="E16" s="34"/>
      <c r="F16" s="34"/>
      <c r="G16" s="34"/>
      <c r="H16" s="35"/>
    </row>
    <row r="17" spans="1:8" ht="16.2" thickBot="1" x14ac:dyDescent="0.35">
      <c r="C17" s="1"/>
    </row>
    <row r="18" spans="1:8" x14ac:dyDescent="0.3">
      <c r="A18" s="40" t="s">
        <v>169</v>
      </c>
      <c r="B18" s="41" t="s">
        <v>208</v>
      </c>
      <c r="C18" s="42" t="s">
        <v>223</v>
      </c>
      <c r="D18" s="28"/>
      <c r="E18" s="28"/>
      <c r="F18" s="28"/>
      <c r="G18" s="28"/>
      <c r="H18" s="29"/>
    </row>
    <row r="19" spans="1:8" x14ac:dyDescent="0.3">
      <c r="A19" s="43"/>
      <c r="B19" s="31"/>
      <c r="C19" s="44" t="s">
        <v>218</v>
      </c>
      <c r="D19" s="31"/>
      <c r="E19" s="31"/>
      <c r="F19" s="31"/>
      <c r="G19" s="31"/>
      <c r="H19" s="32"/>
    </row>
    <row r="20" spans="1:8" ht="16.2" thickBot="1" x14ac:dyDescent="0.35">
      <c r="A20" s="45"/>
      <c r="B20" s="34"/>
      <c r="C20" s="46" t="s">
        <v>219</v>
      </c>
      <c r="D20" s="34"/>
      <c r="E20" s="34"/>
      <c r="F20" s="34"/>
      <c r="G20" s="34"/>
      <c r="H20" s="35"/>
    </row>
    <row r="21" spans="1:8" ht="16.2" thickBot="1" x14ac:dyDescent="0.35"/>
    <row r="22" spans="1:8" x14ac:dyDescent="0.3">
      <c r="A22" s="40" t="s">
        <v>170</v>
      </c>
      <c r="B22" s="41" t="s">
        <v>171</v>
      </c>
      <c r="C22" s="42" t="s">
        <v>205</v>
      </c>
      <c r="D22" s="28"/>
      <c r="E22" s="28"/>
      <c r="F22" s="28"/>
      <c r="G22" s="28"/>
      <c r="H22" s="29"/>
    </row>
    <row r="23" spans="1:8" x14ac:dyDescent="0.3">
      <c r="A23" s="43"/>
      <c r="B23" s="31"/>
      <c r="C23" s="44" t="s">
        <v>206</v>
      </c>
      <c r="D23" s="31"/>
      <c r="E23" s="31"/>
      <c r="F23" s="31"/>
      <c r="G23" s="31"/>
      <c r="H23" s="32"/>
    </row>
    <row r="24" spans="1:8" ht="16.2" thickBot="1" x14ac:dyDescent="0.35">
      <c r="A24" s="45"/>
      <c r="B24" s="34"/>
      <c r="C24" s="46" t="s">
        <v>207</v>
      </c>
      <c r="D24" s="34"/>
      <c r="E24" s="34"/>
      <c r="F24" s="34"/>
      <c r="G24" s="34"/>
      <c r="H24" s="35"/>
    </row>
  </sheetData>
  <hyperlinks>
    <hyperlink ref="B15" location="'Ex02-Restos'!A1" display="À partir de la feuille Ex02-Restos :" xr:uid="{7542A826-CBC1-49B7-9E7F-A4D0C50FFACB}"/>
    <hyperlink ref="B5" location="'Ex02-DatasLiées'!A1" display="Sur la feuille Ex02-DatasLiées :" xr:uid="{9D2DA0DE-1EBA-42FC-8EA1-41FE15B27CB5}"/>
    <hyperlink ref="B8" location="'Ex02-Vins'!A1" display="À partir de la feuille Ex02-Vins :" xr:uid="{22465B0E-F6BD-44C9-B654-C3100760F5E9}"/>
    <hyperlink ref="B18" location="'Ex02-Communes'!A1" display="Sur la feuille Ex02-Communes" xr:uid="{7078CBBF-E335-47A1-9105-FBF2557B93B6}"/>
    <hyperlink ref="B22" location="'Ex03-TCD Multi Sources'!A1" display="À partir de Ex03-TCD Multi Sources" xr:uid="{DBF75F6D-379A-4DD8-8B6B-A87F4E5FD12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7D2E-5538-4B69-9D26-8479E7096B82}">
  <dimension ref="A1:J12"/>
  <sheetViews>
    <sheetView workbookViewId="0">
      <selection activeCell="J1" sqref="J1"/>
    </sheetView>
  </sheetViews>
  <sheetFormatPr baseColWidth="10" defaultRowHeight="14.4" x14ac:dyDescent="0.3"/>
  <cols>
    <col min="1" max="1" width="19.44140625" bestFit="1" customWidth="1"/>
    <col min="2" max="2" width="37.88671875" bestFit="1" customWidth="1"/>
    <col min="3" max="3" width="10.6640625" bestFit="1" customWidth="1"/>
    <col min="4" max="4" width="14.77734375" customWidth="1"/>
    <col min="7" max="7" width="20.109375" bestFit="1" customWidth="1"/>
    <col min="8" max="8" width="37.5546875" bestFit="1" customWidth="1"/>
    <col min="9" max="9" width="19.21875" bestFit="1" customWidth="1"/>
    <col min="10" max="10" width="15.77734375" customWidth="1"/>
  </cols>
  <sheetData>
    <row r="1" spans="1:10" ht="16.2" thickBot="1" x14ac:dyDescent="0.35">
      <c r="A1" s="21" t="s">
        <v>141</v>
      </c>
      <c r="B1" s="22" t="s">
        <v>142</v>
      </c>
      <c r="C1" s="22" t="s">
        <v>139</v>
      </c>
      <c r="D1" s="23" t="s">
        <v>138</v>
      </c>
      <c r="G1" s="21" t="s">
        <v>141</v>
      </c>
      <c r="H1" s="22" t="s">
        <v>142</v>
      </c>
      <c r="I1" s="22" t="s">
        <v>139</v>
      </c>
      <c r="J1" s="23" t="s">
        <v>138</v>
      </c>
    </row>
    <row r="2" spans="1:10" x14ac:dyDescent="0.3">
      <c r="A2" s="18" t="s">
        <v>93</v>
      </c>
      <c r="B2" s="9" t="s">
        <v>137</v>
      </c>
      <c r="C2" s="9" t="s">
        <v>116</v>
      </c>
      <c r="D2" s="20">
        <v>20</v>
      </c>
      <c r="G2" s="17" t="s">
        <v>6</v>
      </c>
      <c r="H2" s="12" t="s">
        <v>136</v>
      </c>
      <c r="I2" s="12" t="s">
        <v>113</v>
      </c>
      <c r="J2" s="19">
        <v>30</v>
      </c>
    </row>
    <row r="3" spans="1:10" x14ac:dyDescent="0.3">
      <c r="A3" s="18" t="s">
        <v>17</v>
      </c>
      <c r="B3" s="9" t="s">
        <v>114</v>
      </c>
      <c r="C3" s="9" t="s">
        <v>133</v>
      </c>
      <c r="D3" s="20">
        <v>60</v>
      </c>
      <c r="G3" s="18" t="s">
        <v>12</v>
      </c>
      <c r="H3" s="9" t="s">
        <v>114</v>
      </c>
      <c r="I3" s="9" t="s">
        <v>135</v>
      </c>
      <c r="J3" s="20">
        <v>50</v>
      </c>
    </row>
    <row r="4" spans="1:10" x14ac:dyDescent="0.3">
      <c r="A4" s="18" t="s">
        <v>77</v>
      </c>
      <c r="B4" s="9" t="s">
        <v>136</v>
      </c>
      <c r="C4" s="9" t="s">
        <v>133</v>
      </c>
      <c r="D4" s="20">
        <v>50</v>
      </c>
      <c r="G4" s="18" t="s">
        <v>132</v>
      </c>
      <c r="H4" s="9" t="s">
        <v>119</v>
      </c>
      <c r="I4" s="9" t="s">
        <v>131</v>
      </c>
      <c r="J4" s="20">
        <v>15</v>
      </c>
    </row>
    <row r="5" spans="1:10" x14ac:dyDescent="0.3">
      <c r="A5" s="18" t="s">
        <v>60</v>
      </c>
      <c r="B5" s="9" t="s">
        <v>134</v>
      </c>
      <c r="C5" s="9" t="s">
        <v>133</v>
      </c>
      <c r="D5" s="20">
        <v>40</v>
      </c>
      <c r="G5" s="18" t="s">
        <v>130</v>
      </c>
      <c r="H5" s="9" t="s">
        <v>108</v>
      </c>
      <c r="I5" s="9" t="s">
        <v>113</v>
      </c>
      <c r="J5" s="20">
        <v>30</v>
      </c>
    </row>
    <row r="6" spans="1:10" x14ac:dyDescent="0.3">
      <c r="A6" s="18" t="s">
        <v>34</v>
      </c>
      <c r="B6" s="9" t="s">
        <v>114</v>
      </c>
      <c r="C6" s="9" t="s">
        <v>133</v>
      </c>
      <c r="D6" s="20">
        <v>30</v>
      </c>
      <c r="G6" s="18" t="s">
        <v>128</v>
      </c>
      <c r="H6" s="9" t="s">
        <v>114</v>
      </c>
      <c r="I6" s="9" t="s">
        <v>127</v>
      </c>
      <c r="J6" s="20">
        <v>30</v>
      </c>
    </row>
    <row r="7" spans="1:10" x14ac:dyDescent="0.3">
      <c r="A7" s="18" t="s">
        <v>30</v>
      </c>
      <c r="B7" s="9" t="s">
        <v>114</v>
      </c>
      <c r="C7" s="9" t="s">
        <v>133</v>
      </c>
      <c r="D7" s="20">
        <v>60</v>
      </c>
      <c r="G7" s="18" t="s">
        <v>124</v>
      </c>
      <c r="H7" s="9" t="s">
        <v>108</v>
      </c>
      <c r="I7" s="9" t="s">
        <v>123</v>
      </c>
      <c r="J7" s="20">
        <v>30</v>
      </c>
    </row>
    <row r="8" spans="1:10" x14ac:dyDescent="0.3">
      <c r="A8" s="18" t="s">
        <v>129</v>
      </c>
      <c r="B8" s="9" t="s">
        <v>114</v>
      </c>
      <c r="C8" s="9" t="s">
        <v>116</v>
      </c>
      <c r="D8" s="20">
        <v>25</v>
      </c>
      <c r="G8" s="18" t="s">
        <v>122</v>
      </c>
      <c r="H8" s="9" t="s">
        <v>121</v>
      </c>
      <c r="I8" s="9" t="s">
        <v>113</v>
      </c>
      <c r="J8" s="20">
        <v>25</v>
      </c>
    </row>
    <row r="9" spans="1:10" x14ac:dyDescent="0.3">
      <c r="A9" s="18" t="s">
        <v>126</v>
      </c>
      <c r="B9" s="9" t="s">
        <v>125</v>
      </c>
      <c r="C9" s="9" t="s">
        <v>116</v>
      </c>
      <c r="D9" s="20">
        <v>40</v>
      </c>
      <c r="G9" s="18" t="s">
        <v>120</v>
      </c>
      <c r="H9" s="9" t="s">
        <v>119</v>
      </c>
      <c r="I9" s="9" t="s">
        <v>118</v>
      </c>
      <c r="J9" s="20">
        <v>40</v>
      </c>
    </row>
    <row r="10" spans="1:10" x14ac:dyDescent="0.3">
      <c r="A10" s="18" t="s">
        <v>117</v>
      </c>
      <c r="B10" s="9" t="s">
        <v>114</v>
      </c>
      <c r="C10" s="9" t="s">
        <v>116</v>
      </c>
      <c r="D10" s="20">
        <v>25</v>
      </c>
      <c r="G10" s="18" t="s">
        <v>115</v>
      </c>
      <c r="H10" s="9" t="s">
        <v>114</v>
      </c>
      <c r="I10" s="9" t="s">
        <v>113</v>
      </c>
      <c r="J10" s="20">
        <v>20</v>
      </c>
    </row>
    <row r="11" spans="1:10" x14ac:dyDescent="0.3">
      <c r="G11" s="18" t="s">
        <v>112</v>
      </c>
      <c r="H11" s="9" t="s">
        <v>111</v>
      </c>
      <c r="I11" s="9" t="s">
        <v>110</v>
      </c>
      <c r="J11" s="20">
        <v>40</v>
      </c>
    </row>
    <row r="12" spans="1:10" x14ac:dyDescent="0.3">
      <c r="G12" s="18" t="s">
        <v>109</v>
      </c>
      <c r="H12" s="9" t="s">
        <v>108</v>
      </c>
      <c r="I12" s="9" t="s">
        <v>107</v>
      </c>
      <c r="J12" s="20">
        <v>60</v>
      </c>
    </row>
  </sheetData>
  <pageMargins left="0.7" right="0.7" top="0.75" bottom="0.75" header="0.3" footer="0.3"/>
  <legacy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0772F-841B-4A49-806D-942D59BAABF2}">
  <dimension ref="F1:M5"/>
  <sheetViews>
    <sheetView workbookViewId="0">
      <selection activeCell="J1" sqref="J1"/>
    </sheetView>
  </sheetViews>
  <sheetFormatPr baseColWidth="10" defaultRowHeight="14.4" x14ac:dyDescent="0.3"/>
  <sheetData>
    <row r="1" spans="6:13" x14ac:dyDescent="0.3">
      <c r="F1" s="3" t="s">
        <v>148</v>
      </c>
    </row>
    <row r="2" spans="6:13" ht="15" thickBot="1" x14ac:dyDescent="0.35"/>
    <row r="3" spans="6:13" x14ac:dyDescent="0.3">
      <c r="F3" s="27" t="s">
        <v>164</v>
      </c>
      <c r="G3" s="28"/>
      <c r="H3" s="28"/>
      <c r="I3" s="28"/>
      <c r="J3" s="28"/>
      <c r="K3" s="28"/>
      <c r="L3" s="28"/>
      <c r="M3" s="29"/>
    </row>
    <row r="4" spans="6:13" x14ac:dyDescent="0.3">
      <c r="F4" s="30" t="s">
        <v>143</v>
      </c>
      <c r="G4" s="31"/>
      <c r="H4" s="31"/>
      <c r="I4" s="31"/>
      <c r="J4" s="31"/>
      <c r="K4" s="31"/>
      <c r="L4" s="31"/>
      <c r="M4" s="32"/>
    </row>
    <row r="5" spans="6:13" ht="15" thickBot="1" x14ac:dyDescent="0.35">
      <c r="F5" s="33" t="s">
        <v>144</v>
      </c>
      <c r="G5" s="34"/>
      <c r="H5" s="34"/>
      <c r="I5" s="34"/>
      <c r="J5" s="34"/>
      <c r="K5" s="34"/>
      <c r="L5" s="34"/>
      <c r="M5" s="35"/>
    </row>
  </sheetData>
  <hyperlinks>
    <hyperlink ref="F1" location="TDM!A1" display="Retour TDM" xr:uid="{3781D0A6-7152-4C85-9A8A-F5922AAC649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0D77-5046-4929-8A13-82C6C3D2E5E0}">
  <dimension ref="A1:M21"/>
  <sheetViews>
    <sheetView workbookViewId="0">
      <selection activeCell="F1" sqref="F1"/>
    </sheetView>
  </sheetViews>
  <sheetFormatPr baseColWidth="10" defaultRowHeight="14.4" x14ac:dyDescent="0.3"/>
  <cols>
    <col min="1" max="1" width="20.109375" bestFit="1" customWidth="1"/>
    <col min="2" max="2" width="37.88671875" bestFit="1" customWidth="1"/>
    <col min="3" max="3" width="19.21875" bestFit="1" customWidth="1"/>
    <col min="4" max="4" width="9.21875" bestFit="1" customWidth="1"/>
  </cols>
  <sheetData>
    <row r="1" spans="1:13" x14ac:dyDescent="0.3">
      <c r="A1" t="s">
        <v>141</v>
      </c>
      <c r="B1" t="s">
        <v>142</v>
      </c>
      <c r="C1" t="s">
        <v>139</v>
      </c>
      <c r="D1" t="s">
        <v>138</v>
      </c>
      <c r="F1" s="3" t="s">
        <v>148</v>
      </c>
    </row>
    <row r="2" spans="1:13" ht="15" thickBot="1" x14ac:dyDescent="0.35">
      <c r="A2" t="s">
        <v>93</v>
      </c>
      <c r="B2" t="s">
        <v>137</v>
      </c>
      <c r="C2" t="s">
        <v>116</v>
      </c>
      <c r="D2">
        <v>20</v>
      </c>
    </row>
    <row r="3" spans="1:13" x14ac:dyDescent="0.3">
      <c r="A3" t="s">
        <v>17</v>
      </c>
      <c r="B3" t="s">
        <v>114</v>
      </c>
      <c r="C3" t="s">
        <v>133</v>
      </c>
      <c r="D3">
        <v>60</v>
      </c>
      <c r="F3" s="27" t="s">
        <v>164</v>
      </c>
      <c r="G3" s="28"/>
      <c r="H3" s="28"/>
      <c r="I3" s="28"/>
      <c r="J3" s="28"/>
      <c r="K3" s="28"/>
      <c r="L3" s="28"/>
      <c r="M3" s="29"/>
    </row>
    <row r="4" spans="1:13" x14ac:dyDescent="0.3">
      <c r="A4" t="s">
        <v>77</v>
      </c>
      <c r="B4" t="s">
        <v>136</v>
      </c>
      <c r="C4" t="s">
        <v>133</v>
      </c>
      <c r="D4">
        <v>50</v>
      </c>
      <c r="F4" s="37" t="s">
        <v>209</v>
      </c>
      <c r="G4" s="31"/>
      <c r="H4" s="31"/>
      <c r="I4" s="31"/>
      <c r="J4" s="31"/>
      <c r="K4" s="31"/>
      <c r="L4" s="31"/>
      <c r="M4" s="32"/>
    </row>
    <row r="5" spans="1:13" ht="15" thickBot="1" x14ac:dyDescent="0.35">
      <c r="A5" t="s">
        <v>60</v>
      </c>
      <c r="B5" t="s">
        <v>134</v>
      </c>
      <c r="C5" t="s">
        <v>133</v>
      </c>
      <c r="D5">
        <v>40</v>
      </c>
      <c r="F5" s="33" t="s">
        <v>144</v>
      </c>
      <c r="G5" s="34"/>
      <c r="H5" s="34"/>
      <c r="I5" s="34"/>
      <c r="J5" s="34"/>
      <c r="K5" s="34"/>
      <c r="L5" s="34"/>
      <c r="M5" s="35"/>
    </row>
    <row r="6" spans="1:13" x14ac:dyDescent="0.3">
      <c r="A6" t="s">
        <v>34</v>
      </c>
      <c r="B6" t="s">
        <v>114</v>
      </c>
      <c r="C6" t="s">
        <v>133</v>
      </c>
      <c r="D6">
        <v>30</v>
      </c>
    </row>
    <row r="7" spans="1:13" x14ac:dyDescent="0.3">
      <c r="A7" t="s">
        <v>30</v>
      </c>
      <c r="B7" t="s">
        <v>114</v>
      </c>
      <c r="C7" t="s">
        <v>133</v>
      </c>
      <c r="D7">
        <v>60</v>
      </c>
    </row>
    <row r="8" spans="1:13" x14ac:dyDescent="0.3">
      <c r="A8" t="s">
        <v>129</v>
      </c>
      <c r="B8" t="s">
        <v>114</v>
      </c>
      <c r="C8" t="s">
        <v>116</v>
      </c>
      <c r="D8">
        <v>25</v>
      </c>
      <c r="F8" s="3" t="s">
        <v>165</v>
      </c>
    </row>
    <row r="9" spans="1:13" x14ac:dyDescent="0.3">
      <c r="A9" t="s">
        <v>126</v>
      </c>
      <c r="B9" t="s">
        <v>125</v>
      </c>
      <c r="C9" t="s">
        <v>116</v>
      </c>
      <c r="D9">
        <v>40</v>
      </c>
    </row>
    <row r="10" spans="1:13" x14ac:dyDescent="0.3">
      <c r="A10" t="s">
        <v>117</v>
      </c>
      <c r="B10" t="s">
        <v>114</v>
      </c>
      <c r="C10" t="s">
        <v>116</v>
      </c>
      <c r="D10">
        <v>25</v>
      </c>
    </row>
    <row r="11" spans="1:13" x14ac:dyDescent="0.3">
      <c r="A11" t="s">
        <v>6</v>
      </c>
      <c r="B11" t="s">
        <v>136</v>
      </c>
      <c r="C11" t="s">
        <v>113</v>
      </c>
      <c r="D11">
        <v>30</v>
      </c>
    </row>
    <row r="12" spans="1:13" x14ac:dyDescent="0.3">
      <c r="A12" t="s">
        <v>12</v>
      </c>
      <c r="B12" t="s">
        <v>114</v>
      </c>
      <c r="C12" t="s">
        <v>135</v>
      </c>
      <c r="D12">
        <v>50</v>
      </c>
    </row>
    <row r="13" spans="1:13" x14ac:dyDescent="0.3">
      <c r="A13" t="s">
        <v>132</v>
      </c>
      <c r="B13" t="s">
        <v>119</v>
      </c>
      <c r="C13" t="s">
        <v>131</v>
      </c>
      <c r="D13">
        <v>15</v>
      </c>
    </row>
    <row r="14" spans="1:13" x14ac:dyDescent="0.3">
      <c r="A14" t="s">
        <v>130</v>
      </c>
      <c r="B14" t="s">
        <v>108</v>
      </c>
      <c r="C14" t="s">
        <v>113</v>
      </c>
      <c r="D14">
        <v>30</v>
      </c>
    </row>
    <row r="15" spans="1:13" x14ac:dyDescent="0.3">
      <c r="A15" t="s">
        <v>128</v>
      </c>
      <c r="B15" t="s">
        <v>114</v>
      </c>
      <c r="C15" t="s">
        <v>127</v>
      </c>
      <c r="D15">
        <v>30</v>
      </c>
    </row>
    <row r="16" spans="1:13" x14ac:dyDescent="0.3">
      <c r="A16" t="s">
        <v>124</v>
      </c>
      <c r="B16" t="s">
        <v>108</v>
      </c>
      <c r="C16" t="s">
        <v>123</v>
      </c>
      <c r="D16">
        <v>30</v>
      </c>
    </row>
    <row r="17" spans="1:4" x14ac:dyDescent="0.3">
      <c r="A17" t="s">
        <v>122</v>
      </c>
      <c r="B17" t="s">
        <v>121</v>
      </c>
      <c r="C17" t="s">
        <v>113</v>
      </c>
      <c r="D17">
        <v>25</v>
      </c>
    </row>
    <row r="18" spans="1:4" x14ac:dyDescent="0.3">
      <c r="A18" t="s">
        <v>120</v>
      </c>
      <c r="B18" t="s">
        <v>119</v>
      </c>
      <c r="C18" t="s">
        <v>118</v>
      </c>
      <c r="D18">
        <v>40</v>
      </c>
    </row>
    <row r="19" spans="1:4" x14ac:dyDescent="0.3">
      <c r="A19" t="s">
        <v>115</v>
      </c>
      <c r="B19" t="s">
        <v>114</v>
      </c>
      <c r="C19" t="s">
        <v>113</v>
      </c>
      <c r="D19">
        <v>20</v>
      </c>
    </row>
    <row r="20" spans="1:4" x14ac:dyDescent="0.3">
      <c r="A20" t="s">
        <v>112</v>
      </c>
      <c r="B20" t="s">
        <v>111</v>
      </c>
      <c r="C20" t="s">
        <v>110</v>
      </c>
      <c r="D20">
        <v>40</v>
      </c>
    </row>
    <row r="21" spans="1:4" x14ac:dyDescent="0.3">
      <c r="A21" t="s">
        <v>109</v>
      </c>
      <c r="B21" t="s">
        <v>108</v>
      </c>
      <c r="C21" t="s">
        <v>107</v>
      </c>
      <c r="D21">
        <v>60</v>
      </c>
    </row>
  </sheetData>
  <hyperlinks>
    <hyperlink ref="F1" location="TDM!A1" display="Retour TDM" xr:uid="{10107946-8A84-4845-9384-DD475AFB056E}"/>
    <hyperlink ref="F8" r:id="rId1" xr:uid="{B38CCEAE-55FD-4907-8A3A-DBE2AB8B80FB}"/>
  </hyperlinks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6F300-316E-48E2-A731-F8DEDCB466DC}">
  <dimension ref="A1:P41"/>
  <sheetViews>
    <sheetView workbookViewId="0">
      <selection activeCell="J1" sqref="J1"/>
    </sheetView>
  </sheetViews>
  <sheetFormatPr baseColWidth="10" defaultRowHeight="14.4" x14ac:dyDescent="0.3"/>
  <cols>
    <col min="1" max="1" width="36.88671875" bestFit="1" customWidth="1"/>
    <col min="2" max="2" width="34.44140625" bestFit="1" customWidth="1"/>
    <col min="3" max="3" width="11.44140625" customWidth="1"/>
    <col min="4" max="4" width="10.6640625" customWidth="1"/>
    <col min="5" max="5" width="12.33203125" customWidth="1"/>
    <col min="6" max="6" width="20.44140625" bestFit="1" customWidth="1"/>
  </cols>
  <sheetData>
    <row r="1" spans="1:16" ht="16.2" thickBot="1" x14ac:dyDescent="0.35">
      <c r="A1" s="16" t="s">
        <v>106</v>
      </c>
      <c r="B1" s="15" t="s">
        <v>105</v>
      </c>
      <c r="C1" s="15" t="s">
        <v>104</v>
      </c>
      <c r="D1" s="15" t="s">
        <v>103</v>
      </c>
      <c r="E1" s="15" t="s">
        <v>102</v>
      </c>
      <c r="F1" s="14" t="s">
        <v>101</v>
      </c>
      <c r="H1" s="3" t="s">
        <v>148</v>
      </c>
    </row>
    <row r="2" spans="1:16" ht="15" thickBot="1" x14ac:dyDescent="0.35">
      <c r="A2" s="13" t="s">
        <v>100</v>
      </c>
      <c r="B2" s="12" t="s">
        <v>99</v>
      </c>
      <c r="C2" s="12" t="s">
        <v>9</v>
      </c>
      <c r="D2" s="12" t="s">
        <v>14</v>
      </c>
      <c r="E2" s="12" t="s">
        <v>50</v>
      </c>
      <c r="F2" s="11" t="s">
        <v>77</v>
      </c>
    </row>
    <row r="3" spans="1:16" x14ac:dyDescent="0.3">
      <c r="A3" s="10" t="s">
        <v>100</v>
      </c>
      <c r="B3" s="9" t="s">
        <v>99</v>
      </c>
      <c r="C3" s="9" t="s">
        <v>9</v>
      </c>
      <c r="D3" s="9" t="s">
        <v>14</v>
      </c>
      <c r="E3" s="9" t="s">
        <v>50</v>
      </c>
      <c r="F3" s="8" t="s">
        <v>60</v>
      </c>
      <c r="H3" s="36" t="s">
        <v>149</v>
      </c>
      <c r="I3" s="28"/>
      <c r="J3" s="28"/>
      <c r="K3" s="28"/>
      <c r="L3" s="28"/>
      <c r="M3" s="28"/>
      <c r="N3" s="28"/>
      <c r="O3" s="28"/>
      <c r="P3" s="29"/>
    </row>
    <row r="4" spans="1:16" x14ac:dyDescent="0.3">
      <c r="A4" s="10" t="s">
        <v>100</v>
      </c>
      <c r="B4" s="9" t="s">
        <v>99</v>
      </c>
      <c r="C4" s="9" t="s">
        <v>9</v>
      </c>
      <c r="D4" s="9" t="s">
        <v>14</v>
      </c>
      <c r="E4" s="9" t="s">
        <v>50</v>
      </c>
      <c r="F4" s="8" t="s">
        <v>30</v>
      </c>
      <c r="H4" s="37" t="s">
        <v>5</v>
      </c>
      <c r="I4" s="31"/>
      <c r="J4" s="31"/>
      <c r="K4" s="31"/>
      <c r="L4" s="31"/>
      <c r="M4" s="31"/>
      <c r="N4" s="31"/>
      <c r="O4" s="31"/>
      <c r="P4" s="32"/>
    </row>
    <row r="5" spans="1:16" x14ac:dyDescent="0.3">
      <c r="A5" s="10" t="s">
        <v>98</v>
      </c>
      <c r="B5" s="9" t="s">
        <v>97</v>
      </c>
      <c r="C5" s="9" t="s">
        <v>9</v>
      </c>
      <c r="D5" s="9" t="s">
        <v>32</v>
      </c>
      <c r="E5" s="9" t="s">
        <v>96</v>
      </c>
      <c r="F5" s="8" t="s">
        <v>93</v>
      </c>
      <c r="H5" s="37" t="s">
        <v>4</v>
      </c>
      <c r="I5" s="31"/>
      <c r="J5" s="31"/>
      <c r="K5" s="31"/>
      <c r="L5" s="31"/>
      <c r="M5" s="31"/>
      <c r="N5" s="31"/>
      <c r="O5" s="31"/>
      <c r="P5" s="32"/>
    </row>
    <row r="6" spans="1:16" x14ac:dyDescent="0.3">
      <c r="A6" s="10" t="s">
        <v>98</v>
      </c>
      <c r="B6" s="9" t="s">
        <v>97</v>
      </c>
      <c r="C6" s="9" t="s">
        <v>9</v>
      </c>
      <c r="D6" s="9" t="s">
        <v>32</v>
      </c>
      <c r="E6" s="9" t="s">
        <v>96</v>
      </c>
      <c r="F6" s="8" t="s">
        <v>34</v>
      </c>
      <c r="H6" s="37" t="s">
        <v>150</v>
      </c>
      <c r="I6" s="31"/>
      <c r="J6" s="31"/>
      <c r="K6" s="31"/>
      <c r="L6" s="31"/>
      <c r="M6" s="31"/>
      <c r="N6" s="31"/>
      <c r="O6" s="31"/>
      <c r="P6" s="32"/>
    </row>
    <row r="7" spans="1:16" x14ac:dyDescent="0.3">
      <c r="A7" s="10" t="s">
        <v>98</v>
      </c>
      <c r="B7" s="9" t="s">
        <v>97</v>
      </c>
      <c r="C7" s="9" t="s">
        <v>9</v>
      </c>
      <c r="D7" s="9" t="s">
        <v>32</v>
      </c>
      <c r="E7" s="9" t="s">
        <v>96</v>
      </c>
      <c r="F7" s="8" t="s">
        <v>12</v>
      </c>
      <c r="H7" s="37" t="s">
        <v>3</v>
      </c>
      <c r="I7" s="31"/>
      <c r="J7" s="31"/>
      <c r="K7" s="31"/>
      <c r="L7" s="31"/>
      <c r="M7" s="31"/>
      <c r="N7" s="31"/>
      <c r="O7" s="31"/>
      <c r="P7" s="32"/>
    </row>
    <row r="8" spans="1:16" ht="15" thickBot="1" x14ac:dyDescent="0.35">
      <c r="A8" s="10" t="s">
        <v>98</v>
      </c>
      <c r="B8" s="9" t="s">
        <v>97</v>
      </c>
      <c r="C8" s="9" t="s">
        <v>9</v>
      </c>
      <c r="D8" s="9" t="s">
        <v>32</v>
      </c>
      <c r="E8" s="9" t="s">
        <v>96</v>
      </c>
      <c r="F8" s="8" t="s">
        <v>6</v>
      </c>
      <c r="H8" s="38" t="s">
        <v>151</v>
      </c>
      <c r="I8" s="34"/>
      <c r="J8" s="34"/>
      <c r="K8" s="34"/>
      <c r="L8" s="34"/>
      <c r="M8" s="34"/>
      <c r="N8" s="34"/>
      <c r="O8" s="34"/>
      <c r="P8" s="35"/>
    </row>
    <row r="9" spans="1:16" x14ac:dyDescent="0.3">
      <c r="A9" s="10" t="s">
        <v>95</v>
      </c>
      <c r="B9" s="9" t="s">
        <v>28</v>
      </c>
      <c r="C9" s="9" t="s">
        <v>9</v>
      </c>
      <c r="D9" s="9" t="s">
        <v>27</v>
      </c>
      <c r="E9" s="9" t="s">
        <v>94</v>
      </c>
      <c r="F9" s="8" t="s">
        <v>93</v>
      </c>
    </row>
    <row r="10" spans="1:16" x14ac:dyDescent="0.3">
      <c r="A10" s="10" t="s">
        <v>92</v>
      </c>
      <c r="B10" s="9" t="s">
        <v>91</v>
      </c>
      <c r="C10" s="9" t="s">
        <v>9</v>
      </c>
      <c r="D10" s="9" t="s">
        <v>14</v>
      </c>
      <c r="E10" s="9" t="s">
        <v>90</v>
      </c>
      <c r="F10" s="8" t="s">
        <v>17</v>
      </c>
    </row>
    <row r="11" spans="1:16" x14ac:dyDescent="0.3">
      <c r="A11" s="10" t="s">
        <v>89</v>
      </c>
      <c r="B11" s="9" t="s">
        <v>88</v>
      </c>
      <c r="C11" s="9" t="s">
        <v>9</v>
      </c>
      <c r="D11" s="9" t="s">
        <v>14</v>
      </c>
      <c r="E11" s="9" t="s">
        <v>87</v>
      </c>
      <c r="F11" s="8" t="s">
        <v>77</v>
      </c>
    </row>
    <row r="12" spans="1:16" x14ac:dyDescent="0.3">
      <c r="A12" s="10" t="s">
        <v>86</v>
      </c>
      <c r="B12" s="9" t="s">
        <v>85</v>
      </c>
      <c r="C12" s="9" t="s">
        <v>9</v>
      </c>
      <c r="D12" s="9" t="s">
        <v>8</v>
      </c>
      <c r="E12" s="9" t="s">
        <v>84</v>
      </c>
      <c r="F12" s="8" t="s">
        <v>12</v>
      </c>
    </row>
    <row r="13" spans="1:16" x14ac:dyDescent="0.3">
      <c r="A13" s="10" t="s">
        <v>83</v>
      </c>
      <c r="B13" s="9" t="s">
        <v>82</v>
      </c>
      <c r="C13" s="9" t="s">
        <v>9</v>
      </c>
      <c r="D13" s="9" t="s">
        <v>14</v>
      </c>
      <c r="E13" s="9" t="s">
        <v>81</v>
      </c>
      <c r="F13" s="8" t="s">
        <v>77</v>
      </c>
    </row>
    <row r="14" spans="1:16" x14ac:dyDescent="0.3">
      <c r="A14" s="10" t="s">
        <v>80</v>
      </c>
      <c r="B14" s="9" t="s">
        <v>79</v>
      </c>
      <c r="C14" s="9" t="s">
        <v>9</v>
      </c>
      <c r="D14" s="9" t="s">
        <v>32</v>
      </c>
      <c r="E14" s="9" t="s">
        <v>78</v>
      </c>
      <c r="F14" s="8" t="s">
        <v>77</v>
      </c>
    </row>
    <row r="15" spans="1:16" x14ac:dyDescent="0.3">
      <c r="A15" s="10" t="s">
        <v>76</v>
      </c>
      <c r="B15" s="9" t="s">
        <v>75</v>
      </c>
      <c r="C15" s="9" t="s">
        <v>9</v>
      </c>
      <c r="D15" s="9" t="s">
        <v>32</v>
      </c>
      <c r="E15" s="9" t="s">
        <v>74</v>
      </c>
      <c r="F15" s="8" t="s">
        <v>60</v>
      </c>
    </row>
    <row r="16" spans="1:16" x14ac:dyDescent="0.3">
      <c r="A16" s="10" t="s">
        <v>73</v>
      </c>
      <c r="B16" s="9" t="s">
        <v>72</v>
      </c>
      <c r="C16" s="9" t="s">
        <v>51</v>
      </c>
      <c r="D16" s="9" t="s">
        <v>19</v>
      </c>
      <c r="E16" s="9" t="s">
        <v>41</v>
      </c>
      <c r="F16" s="8" t="s">
        <v>60</v>
      </c>
    </row>
    <row r="17" spans="1:6" x14ac:dyDescent="0.3">
      <c r="A17" s="10" t="s">
        <v>71</v>
      </c>
      <c r="B17" s="9" t="s">
        <v>71</v>
      </c>
      <c r="C17" s="9" t="s">
        <v>51</v>
      </c>
      <c r="D17" s="9" t="s">
        <v>14</v>
      </c>
      <c r="E17" s="9" t="s">
        <v>58</v>
      </c>
      <c r="F17" s="8" t="s">
        <v>60</v>
      </c>
    </row>
    <row r="18" spans="1:6" x14ac:dyDescent="0.3">
      <c r="A18" s="10" t="s">
        <v>70</v>
      </c>
      <c r="B18" s="9" t="s">
        <v>69</v>
      </c>
      <c r="C18" s="9" t="s">
        <v>51</v>
      </c>
      <c r="D18" s="9" t="s">
        <v>14</v>
      </c>
      <c r="E18" s="9" t="s">
        <v>68</v>
      </c>
      <c r="F18" s="8" t="s">
        <v>60</v>
      </c>
    </row>
    <row r="19" spans="1:6" x14ac:dyDescent="0.3">
      <c r="A19" s="10" t="s">
        <v>67</v>
      </c>
      <c r="B19" s="9" t="s">
        <v>66</v>
      </c>
      <c r="C19" s="9" t="s">
        <v>51</v>
      </c>
      <c r="D19" s="9" t="s">
        <v>65</v>
      </c>
      <c r="E19" s="9" t="s">
        <v>64</v>
      </c>
      <c r="F19" s="8" t="s">
        <v>60</v>
      </c>
    </row>
    <row r="20" spans="1:6" x14ac:dyDescent="0.3">
      <c r="A20" s="10" t="s">
        <v>63</v>
      </c>
      <c r="B20" s="9" t="s">
        <v>62</v>
      </c>
      <c r="C20" s="9" t="s">
        <v>51</v>
      </c>
      <c r="D20" s="9" t="s">
        <v>19</v>
      </c>
      <c r="E20" s="9" t="s">
        <v>61</v>
      </c>
      <c r="F20" s="8" t="s">
        <v>60</v>
      </c>
    </row>
    <row r="21" spans="1:6" x14ac:dyDescent="0.3">
      <c r="A21" s="10" t="s">
        <v>59</v>
      </c>
      <c r="B21" s="9" t="s">
        <v>56</v>
      </c>
      <c r="C21" s="9" t="s">
        <v>51</v>
      </c>
      <c r="D21" s="9" t="s">
        <v>32</v>
      </c>
      <c r="E21" s="9" t="s">
        <v>58</v>
      </c>
      <c r="F21" s="8" t="s">
        <v>34</v>
      </c>
    </row>
    <row r="22" spans="1:6" x14ac:dyDescent="0.3">
      <c r="A22" s="10" t="s">
        <v>57</v>
      </c>
      <c r="B22" s="9" t="s">
        <v>56</v>
      </c>
      <c r="C22" s="9" t="s">
        <v>51</v>
      </c>
      <c r="D22" s="9" t="s">
        <v>45</v>
      </c>
      <c r="E22" s="9" t="s">
        <v>55</v>
      </c>
      <c r="F22" s="8" t="s">
        <v>6</v>
      </c>
    </row>
    <row r="23" spans="1:6" x14ac:dyDescent="0.3">
      <c r="A23" s="10" t="s">
        <v>54</v>
      </c>
      <c r="B23" s="9" t="s">
        <v>54</v>
      </c>
      <c r="C23" s="9" t="s">
        <v>51</v>
      </c>
      <c r="D23" s="9" t="s">
        <v>23</v>
      </c>
      <c r="E23" s="9" t="s">
        <v>53</v>
      </c>
      <c r="F23" s="8" t="s">
        <v>6</v>
      </c>
    </row>
    <row r="24" spans="1:6" x14ac:dyDescent="0.3">
      <c r="A24" s="10" t="s">
        <v>52</v>
      </c>
      <c r="B24" s="9" t="s">
        <v>20</v>
      </c>
      <c r="C24" s="9" t="s">
        <v>51</v>
      </c>
      <c r="D24" s="9" t="s">
        <v>19</v>
      </c>
      <c r="E24" s="9" t="s">
        <v>50</v>
      </c>
      <c r="F24" s="8" t="s">
        <v>34</v>
      </c>
    </row>
    <row r="25" spans="1:6" x14ac:dyDescent="0.3">
      <c r="A25" s="10" t="s">
        <v>49</v>
      </c>
      <c r="B25" s="9" t="s">
        <v>48</v>
      </c>
      <c r="C25" s="9" t="s">
        <v>38</v>
      </c>
      <c r="D25" s="9" t="s">
        <v>19</v>
      </c>
      <c r="E25" s="9" t="s">
        <v>18</v>
      </c>
      <c r="F25" s="8" t="s">
        <v>30</v>
      </c>
    </row>
    <row r="26" spans="1:6" x14ac:dyDescent="0.3">
      <c r="A26" s="10" t="s">
        <v>47</v>
      </c>
      <c r="B26" s="9" t="s">
        <v>46</v>
      </c>
      <c r="C26" s="9" t="s">
        <v>38</v>
      </c>
      <c r="D26" s="9" t="s">
        <v>45</v>
      </c>
      <c r="E26" s="9" t="s">
        <v>44</v>
      </c>
      <c r="F26" s="8" t="s">
        <v>30</v>
      </c>
    </row>
    <row r="27" spans="1:6" x14ac:dyDescent="0.3">
      <c r="A27" s="10" t="s">
        <v>43</v>
      </c>
      <c r="B27" s="9" t="s">
        <v>42</v>
      </c>
      <c r="C27" s="9" t="s">
        <v>38</v>
      </c>
      <c r="D27" s="9" t="s">
        <v>14</v>
      </c>
      <c r="E27" s="9" t="s">
        <v>41</v>
      </c>
      <c r="F27" s="8" t="s">
        <v>30</v>
      </c>
    </row>
    <row r="28" spans="1:6" x14ac:dyDescent="0.3">
      <c r="A28" s="10" t="s">
        <v>40</v>
      </c>
      <c r="B28" s="9" t="s">
        <v>39</v>
      </c>
      <c r="C28" s="9" t="s">
        <v>38</v>
      </c>
      <c r="D28" s="9" t="s">
        <v>19</v>
      </c>
      <c r="E28" s="9" t="s">
        <v>37</v>
      </c>
      <c r="F28" s="8" t="s">
        <v>30</v>
      </c>
    </row>
    <row r="29" spans="1:6" x14ac:dyDescent="0.3">
      <c r="A29" s="10" t="s">
        <v>36</v>
      </c>
      <c r="B29" s="9" t="s">
        <v>36</v>
      </c>
      <c r="C29" s="9" t="s">
        <v>9</v>
      </c>
      <c r="D29" s="9" t="s">
        <v>23</v>
      </c>
      <c r="E29" s="9" t="s">
        <v>35</v>
      </c>
      <c r="F29" s="8" t="s">
        <v>34</v>
      </c>
    </row>
    <row r="30" spans="1:6" x14ac:dyDescent="0.3">
      <c r="A30" s="10" t="s">
        <v>33</v>
      </c>
      <c r="B30" s="9" t="s">
        <v>28</v>
      </c>
      <c r="C30" s="9" t="s">
        <v>9</v>
      </c>
      <c r="D30" s="9" t="s">
        <v>32</v>
      </c>
      <c r="E30" s="9" t="s">
        <v>31</v>
      </c>
      <c r="F30" s="8" t="s">
        <v>30</v>
      </c>
    </row>
    <row r="31" spans="1:6" x14ac:dyDescent="0.3">
      <c r="A31" s="10" t="s">
        <v>29</v>
      </c>
      <c r="B31" s="9" t="s">
        <v>28</v>
      </c>
      <c r="C31" s="9" t="s">
        <v>9</v>
      </c>
      <c r="D31" s="9" t="s">
        <v>27</v>
      </c>
      <c r="E31" s="9" t="s">
        <v>26</v>
      </c>
      <c r="F31" s="8" t="s">
        <v>17</v>
      </c>
    </row>
    <row r="32" spans="1:6" x14ac:dyDescent="0.3">
      <c r="A32" s="10" t="s">
        <v>25</v>
      </c>
      <c r="B32" s="9" t="s">
        <v>24</v>
      </c>
      <c r="C32" s="9" t="s">
        <v>9</v>
      </c>
      <c r="D32" s="9" t="s">
        <v>23</v>
      </c>
      <c r="E32" s="9" t="s">
        <v>22</v>
      </c>
      <c r="F32" s="8" t="s">
        <v>17</v>
      </c>
    </row>
    <row r="33" spans="1:6" x14ac:dyDescent="0.3">
      <c r="A33" s="10" t="s">
        <v>21</v>
      </c>
      <c r="B33" s="9" t="s">
        <v>20</v>
      </c>
      <c r="C33" s="9" t="s">
        <v>9</v>
      </c>
      <c r="D33" s="9" t="s">
        <v>19</v>
      </c>
      <c r="E33" s="9" t="s">
        <v>18</v>
      </c>
      <c r="F33" s="8" t="s">
        <v>17</v>
      </c>
    </row>
    <row r="34" spans="1:6" x14ac:dyDescent="0.3">
      <c r="A34" s="10" t="s">
        <v>16</v>
      </c>
      <c r="B34" s="9" t="s">
        <v>15</v>
      </c>
      <c r="C34" s="9" t="s">
        <v>9</v>
      </c>
      <c r="D34" s="9" t="s">
        <v>14</v>
      </c>
      <c r="E34" s="9" t="s">
        <v>13</v>
      </c>
      <c r="F34" s="8" t="s">
        <v>12</v>
      </c>
    </row>
    <row r="35" spans="1:6" ht="15" thickBot="1" x14ac:dyDescent="0.35">
      <c r="A35" s="7" t="s">
        <v>11</v>
      </c>
      <c r="B35" s="6" t="s">
        <v>10</v>
      </c>
      <c r="C35" s="6" t="s">
        <v>9</v>
      </c>
      <c r="D35" s="6" t="s">
        <v>8</v>
      </c>
      <c r="E35" s="6" t="s">
        <v>7</v>
      </c>
      <c r="F35" s="5" t="s">
        <v>6</v>
      </c>
    </row>
    <row r="37" spans="1:6" x14ac:dyDescent="0.3">
      <c r="E37" s="4"/>
    </row>
    <row r="39" spans="1:6" x14ac:dyDescent="0.3">
      <c r="E39" s="4"/>
    </row>
    <row r="41" spans="1:6" x14ac:dyDescent="0.3">
      <c r="E41" s="4"/>
    </row>
  </sheetData>
  <dataValidations count="1">
    <dataValidation type="list" allowBlank="1" showInputMessage="1" showErrorMessage="1" sqref="C2:C35" xr:uid="{C912E313-1507-4F43-AC6D-6AE3B513780B}">
      <formula1>"Rouge,Rosé,Blanc"</formula1>
    </dataValidation>
  </dataValidations>
  <hyperlinks>
    <hyperlink ref="H1" location="TDM!A1" display="Retour TDM" xr:uid="{8B795547-DB14-4788-ACFE-01674AA9938D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F9C33-1CFE-4C9A-AE75-6C9F62ACD367}">
  <dimension ref="H1"/>
  <sheetViews>
    <sheetView workbookViewId="0">
      <selection activeCell="J1" sqref="J1"/>
    </sheetView>
  </sheetViews>
  <sheetFormatPr baseColWidth="10" defaultRowHeight="14.4" x14ac:dyDescent="0.3"/>
  <sheetData>
    <row r="1" spans="8:8" x14ac:dyDescent="0.3">
      <c r="H1" s="3" t="s">
        <v>148</v>
      </c>
    </row>
  </sheetData>
  <hyperlinks>
    <hyperlink ref="H1" location="TDM!A1" display="Retour TDM" xr:uid="{C978A7E8-DFF4-41B8-91EF-95CC6DE3AFD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413A-EEEE-4BDA-9049-71773D2AB0FE}">
  <dimension ref="A1:P41"/>
  <sheetViews>
    <sheetView workbookViewId="0">
      <selection activeCell="J1" sqref="J1"/>
    </sheetView>
  </sheetViews>
  <sheetFormatPr baseColWidth="10" defaultRowHeight="14.4" x14ac:dyDescent="0.3"/>
  <cols>
    <col min="1" max="1" width="36.88671875" bestFit="1" customWidth="1"/>
    <col min="2" max="2" width="34.44140625" bestFit="1" customWidth="1"/>
    <col min="3" max="3" width="17.6640625" customWidth="1"/>
    <col min="4" max="4" width="14.44140625" customWidth="1"/>
    <col min="5" max="5" width="12.33203125" customWidth="1"/>
    <col min="6" max="6" width="20.44140625" bestFit="1" customWidth="1"/>
  </cols>
  <sheetData>
    <row r="1" spans="1:16" ht="16.2" thickBot="1" x14ac:dyDescent="0.35">
      <c r="A1" s="21" t="s">
        <v>106</v>
      </c>
      <c r="B1" s="22" t="s">
        <v>105</v>
      </c>
      <c r="C1" s="22" t="s">
        <v>104</v>
      </c>
      <c r="D1" s="22" t="s">
        <v>103</v>
      </c>
      <c r="E1" s="22" t="s">
        <v>102</v>
      </c>
      <c r="F1" s="23" t="s">
        <v>101</v>
      </c>
      <c r="H1" s="3" t="s">
        <v>148</v>
      </c>
    </row>
    <row r="2" spans="1:16" ht="15" thickBot="1" x14ac:dyDescent="0.35">
      <c r="A2" s="17" t="s">
        <v>100</v>
      </c>
      <c r="B2" s="12" t="s">
        <v>99</v>
      </c>
      <c r="C2" s="12" t="s">
        <v>9</v>
      </c>
      <c r="D2" s="12" t="s">
        <v>14</v>
      </c>
      <c r="E2" s="12" t="s">
        <v>50</v>
      </c>
      <c r="F2" s="19" t="s">
        <v>77</v>
      </c>
    </row>
    <row r="3" spans="1:16" x14ac:dyDescent="0.3">
      <c r="A3" s="18" t="s">
        <v>100</v>
      </c>
      <c r="B3" s="9" t="s">
        <v>99</v>
      </c>
      <c r="C3" s="9" t="s">
        <v>9</v>
      </c>
      <c r="D3" s="9" t="s">
        <v>14</v>
      </c>
      <c r="E3" s="9" t="s">
        <v>50</v>
      </c>
      <c r="F3" s="20" t="s">
        <v>60</v>
      </c>
      <c r="H3" s="36" t="s">
        <v>149</v>
      </c>
      <c r="I3" s="28"/>
      <c r="J3" s="28"/>
      <c r="K3" s="28"/>
      <c r="L3" s="28"/>
      <c r="M3" s="28"/>
      <c r="N3" s="28"/>
      <c r="O3" s="28"/>
      <c r="P3" s="29"/>
    </row>
    <row r="4" spans="1:16" x14ac:dyDescent="0.3">
      <c r="A4" s="18" t="s">
        <v>100</v>
      </c>
      <c r="B4" s="9" t="s">
        <v>99</v>
      </c>
      <c r="C4" s="9" t="s">
        <v>9</v>
      </c>
      <c r="D4" s="9" t="s">
        <v>14</v>
      </c>
      <c r="E4" s="9" t="s">
        <v>50</v>
      </c>
      <c r="F4" s="20" t="s">
        <v>30</v>
      </c>
      <c r="H4" s="37" t="s">
        <v>5</v>
      </c>
      <c r="I4" s="31"/>
      <c r="J4" s="31"/>
      <c r="K4" s="31"/>
      <c r="L4" s="31"/>
      <c r="M4" s="31"/>
      <c r="N4" s="31"/>
      <c r="O4" s="31"/>
      <c r="P4" s="32"/>
    </row>
    <row r="5" spans="1:16" x14ac:dyDescent="0.3">
      <c r="A5" s="18" t="s">
        <v>98</v>
      </c>
      <c r="B5" s="9" t="s">
        <v>97</v>
      </c>
      <c r="C5" s="9" t="s">
        <v>9</v>
      </c>
      <c r="D5" s="9" t="s">
        <v>32</v>
      </c>
      <c r="E5" s="9" t="s">
        <v>96</v>
      </c>
      <c r="F5" s="20" t="s">
        <v>93</v>
      </c>
      <c r="H5" s="37" t="s">
        <v>4</v>
      </c>
      <c r="I5" s="31"/>
      <c r="J5" s="31"/>
      <c r="K5" s="31"/>
      <c r="L5" s="31"/>
      <c r="M5" s="31"/>
      <c r="N5" s="31"/>
      <c r="O5" s="31"/>
      <c r="P5" s="32"/>
    </row>
    <row r="6" spans="1:16" x14ac:dyDescent="0.3">
      <c r="A6" s="18" t="s">
        <v>98</v>
      </c>
      <c r="B6" s="9" t="s">
        <v>97</v>
      </c>
      <c r="C6" s="9" t="s">
        <v>9</v>
      </c>
      <c r="D6" s="9" t="s">
        <v>32</v>
      </c>
      <c r="E6" s="9" t="s">
        <v>96</v>
      </c>
      <c r="F6" s="20" t="s">
        <v>34</v>
      </c>
      <c r="H6" s="37" t="s">
        <v>150</v>
      </c>
      <c r="I6" s="31"/>
      <c r="J6" s="31"/>
      <c r="K6" s="31"/>
      <c r="L6" s="31"/>
      <c r="M6" s="31"/>
      <c r="N6" s="31"/>
      <c r="O6" s="31"/>
      <c r="P6" s="32"/>
    </row>
    <row r="7" spans="1:16" x14ac:dyDescent="0.3">
      <c r="A7" s="18" t="s">
        <v>98</v>
      </c>
      <c r="B7" s="9" t="s">
        <v>97</v>
      </c>
      <c r="C7" s="9" t="s">
        <v>9</v>
      </c>
      <c r="D7" s="9" t="s">
        <v>32</v>
      </c>
      <c r="E7" s="9" t="s">
        <v>96</v>
      </c>
      <c r="F7" s="20" t="s">
        <v>12</v>
      </c>
      <c r="H7" s="37" t="s">
        <v>3</v>
      </c>
      <c r="I7" s="31"/>
      <c r="J7" s="31"/>
      <c r="K7" s="31"/>
      <c r="L7" s="31"/>
      <c r="M7" s="31"/>
      <c r="N7" s="31"/>
      <c r="O7" s="31"/>
      <c r="P7" s="32"/>
    </row>
    <row r="8" spans="1:16" ht="15" thickBot="1" x14ac:dyDescent="0.35">
      <c r="A8" s="18" t="s">
        <v>98</v>
      </c>
      <c r="B8" s="9" t="s">
        <v>97</v>
      </c>
      <c r="C8" s="9" t="s">
        <v>9</v>
      </c>
      <c r="D8" s="9" t="s">
        <v>32</v>
      </c>
      <c r="E8" s="9" t="s">
        <v>96</v>
      </c>
      <c r="F8" s="20" t="s">
        <v>6</v>
      </c>
      <c r="H8" s="38" t="s">
        <v>151</v>
      </c>
      <c r="I8" s="34"/>
      <c r="J8" s="34"/>
      <c r="K8" s="34"/>
      <c r="L8" s="34"/>
      <c r="M8" s="34"/>
      <c r="N8" s="34"/>
      <c r="O8" s="34"/>
      <c r="P8" s="35"/>
    </row>
    <row r="9" spans="1:16" x14ac:dyDescent="0.3">
      <c r="A9" s="18" t="s">
        <v>95</v>
      </c>
      <c r="B9" s="9" t="s">
        <v>28</v>
      </c>
      <c r="C9" s="9" t="s">
        <v>9</v>
      </c>
      <c r="D9" s="9" t="s">
        <v>27</v>
      </c>
      <c r="E9" s="9" t="s">
        <v>94</v>
      </c>
      <c r="F9" s="20" t="s">
        <v>93</v>
      </c>
    </row>
    <row r="10" spans="1:16" x14ac:dyDescent="0.3">
      <c r="A10" s="18" t="s">
        <v>92</v>
      </c>
      <c r="B10" s="9" t="s">
        <v>91</v>
      </c>
      <c r="C10" s="9" t="s">
        <v>9</v>
      </c>
      <c r="D10" s="9" t="s">
        <v>14</v>
      </c>
      <c r="E10" s="9" t="s">
        <v>90</v>
      </c>
      <c r="F10" s="20" t="s">
        <v>17</v>
      </c>
    </row>
    <row r="11" spans="1:16" x14ac:dyDescent="0.3">
      <c r="A11" s="18" t="s">
        <v>89</v>
      </c>
      <c r="B11" s="9" t="s">
        <v>88</v>
      </c>
      <c r="C11" s="9" t="s">
        <v>9</v>
      </c>
      <c r="D11" s="9" t="s">
        <v>14</v>
      </c>
      <c r="E11" s="9" t="s">
        <v>87</v>
      </c>
      <c r="F11" s="20" t="s">
        <v>77</v>
      </c>
      <c r="H11" s="3" t="s">
        <v>165</v>
      </c>
    </row>
    <row r="12" spans="1:16" x14ac:dyDescent="0.3">
      <c r="A12" s="18" t="s">
        <v>86</v>
      </c>
      <c r="B12" s="9" t="s">
        <v>85</v>
      </c>
      <c r="C12" s="9" t="s">
        <v>9</v>
      </c>
      <c r="D12" s="9" t="s">
        <v>8</v>
      </c>
      <c r="E12" s="9" t="s">
        <v>84</v>
      </c>
      <c r="F12" s="20" t="s">
        <v>12</v>
      </c>
    </row>
    <row r="13" spans="1:16" x14ac:dyDescent="0.3">
      <c r="A13" s="18" t="s">
        <v>83</v>
      </c>
      <c r="B13" s="9" t="s">
        <v>82</v>
      </c>
      <c r="C13" s="9" t="s">
        <v>9</v>
      </c>
      <c r="D13" s="9" t="s">
        <v>14</v>
      </c>
      <c r="E13" s="9" t="s">
        <v>81</v>
      </c>
      <c r="F13" s="20" t="s">
        <v>77</v>
      </c>
    </row>
    <row r="14" spans="1:16" x14ac:dyDescent="0.3">
      <c r="A14" s="18" t="s">
        <v>80</v>
      </c>
      <c r="B14" s="9" t="s">
        <v>79</v>
      </c>
      <c r="C14" s="9" t="s">
        <v>9</v>
      </c>
      <c r="D14" s="9" t="s">
        <v>32</v>
      </c>
      <c r="E14" s="9" t="s">
        <v>78</v>
      </c>
      <c r="F14" s="20" t="s">
        <v>77</v>
      </c>
    </row>
    <row r="15" spans="1:16" x14ac:dyDescent="0.3">
      <c r="A15" s="18" t="s">
        <v>76</v>
      </c>
      <c r="B15" s="9" t="s">
        <v>75</v>
      </c>
      <c r="C15" s="9" t="s">
        <v>9</v>
      </c>
      <c r="D15" s="9" t="s">
        <v>32</v>
      </c>
      <c r="E15" s="9" t="s">
        <v>74</v>
      </c>
      <c r="F15" s="20" t="s">
        <v>60</v>
      </c>
    </row>
    <row r="16" spans="1:16" x14ac:dyDescent="0.3">
      <c r="A16" s="18" t="s">
        <v>73</v>
      </c>
      <c r="B16" s="9" t="s">
        <v>72</v>
      </c>
      <c r="C16" s="9" t="s">
        <v>51</v>
      </c>
      <c r="D16" s="9" t="s">
        <v>19</v>
      </c>
      <c r="E16" s="9" t="s">
        <v>41</v>
      </c>
      <c r="F16" s="20" t="s">
        <v>60</v>
      </c>
    </row>
    <row r="17" spans="1:6" x14ac:dyDescent="0.3">
      <c r="A17" s="18" t="s">
        <v>71</v>
      </c>
      <c r="B17" s="9" t="s">
        <v>71</v>
      </c>
      <c r="C17" s="9" t="s">
        <v>51</v>
      </c>
      <c r="D17" s="9" t="s">
        <v>14</v>
      </c>
      <c r="E17" s="9" t="s">
        <v>58</v>
      </c>
      <c r="F17" s="20" t="s">
        <v>60</v>
      </c>
    </row>
    <row r="18" spans="1:6" x14ac:dyDescent="0.3">
      <c r="A18" s="18" t="s">
        <v>70</v>
      </c>
      <c r="B18" s="9" t="s">
        <v>69</v>
      </c>
      <c r="C18" s="9" t="s">
        <v>51</v>
      </c>
      <c r="D18" s="9" t="s">
        <v>14</v>
      </c>
      <c r="E18" s="9" t="s">
        <v>68</v>
      </c>
      <c r="F18" s="20" t="s">
        <v>60</v>
      </c>
    </row>
    <row r="19" spans="1:6" x14ac:dyDescent="0.3">
      <c r="A19" s="18" t="s">
        <v>67</v>
      </c>
      <c r="B19" s="9" t="s">
        <v>66</v>
      </c>
      <c r="C19" s="9" t="s">
        <v>51</v>
      </c>
      <c r="D19" s="9" t="s">
        <v>65</v>
      </c>
      <c r="E19" s="9" t="s">
        <v>64</v>
      </c>
      <c r="F19" s="20" t="s">
        <v>60</v>
      </c>
    </row>
    <row r="20" spans="1:6" x14ac:dyDescent="0.3">
      <c r="A20" s="18" t="s">
        <v>63</v>
      </c>
      <c r="B20" s="9" t="s">
        <v>62</v>
      </c>
      <c r="C20" s="9" t="s">
        <v>51</v>
      </c>
      <c r="D20" s="9" t="s">
        <v>19</v>
      </c>
      <c r="E20" s="9" t="s">
        <v>61</v>
      </c>
      <c r="F20" s="20" t="s">
        <v>60</v>
      </c>
    </row>
    <row r="21" spans="1:6" x14ac:dyDescent="0.3">
      <c r="A21" s="18" t="s">
        <v>59</v>
      </c>
      <c r="B21" s="9" t="s">
        <v>56</v>
      </c>
      <c r="C21" s="9" t="s">
        <v>51</v>
      </c>
      <c r="D21" s="9" t="s">
        <v>32</v>
      </c>
      <c r="E21" s="9" t="s">
        <v>58</v>
      </c>
      <c r="F21" s="20" t="s">
        <v>34</v>
      </c>
    </row>
    <row r="22" spans="1:6" x14ac:dyDescent="0.3">
      <c r="A22" s="18" t="s">
        <v>57</v>
      </c>
      <c r="B22" s="9" t="s">
        <v>56</v>
      </c>
      <c r="C22" s="9" t="s">
        <v>51</v>
      </c>
      <c r="D22" s="9" t="s">
        <v>45</v>
      </c>
      <c r="E22" s="9" t="s">
        <v>55</v>
      </c>
      <c r="F22" s="20" t="s">
        <v>6</v>
      </c>
    </row>
    <row r="23" spans="1:6" x14ac:dyDescent="0.3">
      <c r="A23" s="18" t="s">
        <v>54</v>
      </c>
      <c r="B23" s="9" t="s">
        <v>54</v>
      </c>
      <c r="C23" s="9" t="s">
        <v>51</v>
      </c>
      <c r="D23" s="9" t="s">
        <v>23</v>
      </c>
      <c r="E23" s="9" t="s">
        <v>53</v>
      </c>
      <c r="F23" s="20" t="s">
        <v>6</v>
      </c>
    </row>
    <row r="24" spans="1:6" x14ac:dyDescent="0.3">
      <c r="A24" s="18" t="s">
        <v>52</v>
      </c>
      <c r="B24" s="9" t="s">
        <v>20</v>
      </c>
      <c r="C24" s="9" t="s">
        <v>51</v>
      </c>
      <c r="D24" s="9" t="s">
        <v>19</v>
      </c>
      <c r="E24" s="9" t="s">
        <v>50</v>
      </c>
      <c r="F24" s="20" t="s">
        <v>34</v>
      </c>
    </row>
    <row r="25" spans="1:6" x14ac:dyDescent="0.3">
      <c r="A25" s="18" t="s">
        <v>49</v>
      </c>
      <c r="B25" s="9" t="s">
        <v>48</v>
      </c>
      <c r="C25" s="9" t="s">
        <v>38</v>
      </c>
      <c r="D25" s="9" t="s">
        <v>19</v>
      </c>
      <c r="E25" s="9" t="s">
        <v>18</v>
      </c>
      <c r="F25" s="20" t="s">
        <v>30</v>
      </c>
    </row>
    <row r="26" spans="1:6" x14ac:dyDescent="0.3">
      <c r="A26" s="18" t="s">
        <v>47</v>
      </c>
      <c r="B26" s="9" t="s">
        <v>46</v>
      </c>
      <c r="C26" s="9" t="s">
        <v>38</v>
      </c>
      <c r="D26" s="9" t="s">
        <v>45</v>
      </c>
      <c r="E26" s="9" t="s">
        <v>44</v>
      </c>
      <c r="F26" s="20" t="s">
        <v>30</v>
      </c>
    </row>
    <row r="27" spans="1:6" x14ac:dyDescent="0.3">
      <c r="A27" s="18" t="s">
        <v>43</v>
      </c>
      <c r="B27" s="9" t="s">
        <v>42</v>
      </c>
      <c r="C27" s="9" t="s">
        <v>38</v>
      </c>
      <c r="D27" s="9" t="s">
        <v>14</v>
      </c>
      <c r="E27" s="9" t="s">
        <v>41</v>
      </c>
      <c r="F27" s="20" t="s">
        <v>30</v>
      </c>
    </row>
    <row r="28" spans="1:6" x14ac:dyDescent="0.3">
      <c r="A28" s="18" t="s">
        <v>40</v>
      </c>
      <c r="B28" s="9" t="s">
        <v>39</v>
      </c>
      <c r="C28" s="9" t="s">
        <v>38</v>
      </c>
      <c r="D28" s="9" t="s">
        <v>19</v>
      </c>
      <c r="E28" s="9" t="s">
        <v>37</v>
      </c>
      <c r="F28" s="20" t="s">
        <v>30</v>
      </c>
    </row>
    <row r="29" spans="1:6" x14ac:dyDescent="0.3">
      <c r="A29" s="18" t="s">
        <v>36</v>
      </c>
      <c r="B29" s="9" t="s">
        <v>36</v>
      </c>
      <c r="C29" s="9" t="s">
        <v>9</v>
      </c>
      <c r="D29" s="9" t="s">
        <v>23</v>
      </c>
      <c r="E29" s="9" t="s">
        <v>35</v>
      </c>
      <c r="F29" s="20" t="s">
        <v>34</v>
      </c>
    </row>
    <row r="30" spans="1:6" x14ac:dyDescent="0.3">
      <c r="A30" s="18" t="s">
        <v>33</v>
      </c>
      <c r="B30" s="9" t="s">
        <v>28</v>
      </c>
      <c r="C30" s="9" t="s">
        <v>9</v>
      </c>
      <c r="D30" s="9" t="s">
        <v>32</v>
      </c>
      <c r="E30" s="9" t="s">
        <v>31</v>
      </c>
      <c r="F30" s="20" t="s">
        <v>30</v>
      </c>
    </row>
    <row r="31" spans="1:6" x14ac:dyDescent="0.3">
      <c r="A31" s="18" t="s">
        <v>29</v>
      </c>
      <c r="B31" s="9" t="s">
        <v>28</v>
      </c>
      <c r="C31" s="9" t="s">
        <v>9</v>
      </c>
      <c r="D31" s="9" t="s">
        <v>27</v>
      </c>
      <c r="E31" s="9" t="s">
        <v>26</v>
      </c>
      <c r="F31" s="20" t="s">
        <v>17</v>
      </c>
    </row>
    <row r="32" spans="1:6" x14ac:dyDescent="0.3">
      <c r="A32" s="18" t="s">
        <v>25</v>
      </c>
      <c r="B32" s="9" t="s">
        <v>24</v>
      </c>
      <c r="C32" s="9" t="s">
        <v>9</v>
      </c>
      <c r="D32" s="9" t="s">
        <v>23</v>
      </c>
      <c r="E32" s="9" t="s">
        <v>22</v>
      </c>
      <c r="F32" s="20" t="s">
        <v>17</v>
      </c>
    </row>
    <row r="33" spans="1:6" x14ac:dyDescent="0.3">
      <c r="A33" s="18" t="s">
        <v>21</v>
      </c>
      <c r="B33" s="9" t="s">
        <v>20</v>
      </c>
      <c r="C33" s="9" t="s">
        <v>9</v>
      </c>
      <c r="D33" s="9" t="s">
        <v>19</v>
      </c>
      <c r="E33" s="9" t="s">
        <v>18</v>
      </c>
      <c r="F33" s="20" t="s">
        <v>17</v>
      </c>
    </row>
    <row r="34" spans="1:6" x14ac:dyDescent="0.3">
      <c r="A34" s="18" t="s">
        <v>16</v>
      </c>
      <c r="B34" s="9" t="s">
        <v>15</v>
      </c>
      <c r="C34" s="9" t="s">
        <v>9</v>
      </c>
      <c r="D34" s="9" t="s">
        <v>14</v>
      </c>
      <c r="E34" s="9" t="s">
        <v>13</v>
      </c>
      <c r="F34" s="20" t="s">
        <v>12</v>
      </c>
    </row>
    <row r="35" spans="1:6" x14ac:dyDescent="0.3">
      <c r="A35" s="18" t="s">
        <v>11</v>
      </c>
      <c r="B35" s="9" t="s">
        <v>10</v>
      </c>
      <c r="C35" s="9" t="s">
        <v>9</v>
      </c>
      <c r="D35" s="9" t="s">
        <v>8</v>
      </c>
      <c r="E35" s="9" t="s">
        <v>7</v>
      </c>
      <c r="F35" s="20" t="s">
        <v>6</v>
      </c>
    </row>
    <row r="37" spans="1:6" x14ac:dyDescent="0.3">
      <c r="E37" s="4"/>
    </row>
    <row r="39" spans="1:6" x14ac:dyDescent="0.3">
      <c r="E39" s="4"/>
    </row>
    <row r="41" spans="1:6" x14ac:dyDescent="0.3">
      <c r="E41" s="4"/>
    </row>
  </sheetData>
  <dataValidations count="1">
    <dataValidation type="list" allowBlank="1" showInputMessage="1" showErrorMessage="1" sqref="C2:C35" xr:uid="{F2D25F4D-8053-40B9-A02D-6656CA39A060}">
      <formula1>"Rouge,Rosé,Blanc"</formula1>
    </dataValidation>
  </dataValidations>
  <hyperlinks>
    <hyperlink ref="H1" location="TDM!A1" display="Retour TDM" xr:uid="{9A5E29E5-1957-4821-BB76-08622368AAE2}"/>
    <hyperlink ref="H11" r:id="rId1" xr:uid="{368FBF5B-2F88-4892-AE08-16E3C1F63CD2}"/>
  </hyperlinks>
  <pageMargins left="0.7" right="0.7" top="0.75" bottom="0.75" header="0.3" footer="0.3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BCE7-7459-4C06-A0F7-4AF9996E1E6F}">
  <dimension ref="B1:H8"/>
  <sheetViews>
    <sheetView workbookViewId="0">
      <selection activeCell="J1" sqref="J1"/>
    </sheetView>
  </sheetViews>
  <sheetFormatPr baseColWidth="10" defaultRowHeight="14.4" x14ac:dyDescent="0.3"/>
  <cols>
    <col min="2" max="2" width="19.5546875" bestFit="1" customWidth="1"/>
    <col min="3" max="3" width="20.6640625" bestFit="1" customWidth="1"/>
    <col min="4" max="4" width="21.88671875" bestFit="1" customWidth="1"/>
  </cols>
  <sheetData>
    <row r="1" spans="2:8" x14ac:dyDescent="0.3">
      <c r="H1" s="3" t="s">
        <v>148</v>
      </c>
    </row>
    <row r="4" spans="2:8" x14ac:dyDescent="0.3">
      <c r="B4" s="24" t="s">
        <v>152</v>
      </c>
      <c r="C4" t="s">
        <v>163</v>
      </c>
      <c r="D4" t="s">
        <v>154</v>
      </c>
    </row>
    <row r="5" spans="2:8" x14ac:dyDescent="0.3">
      <c r="B5" s="25" t="s">
        <v>51</v>
      </c>
      <c r="C5">
        <v>9</v>
      </c>
      <c r="D5" s="26">
        <v>9.4811111111111117</v>
      </c>
    </row>
    <row r="6" spans="2:8" x14ac:dyDescent="0.3">
      <c r="B6" s="25" t="s">
        <v>38</v>
      </c>
      <c r="C6">
        <v>4</v>
      </c>
      <c r="D6" s="26">
        <v>2.8400000000000003</v>
      </c>
    </row>
    <row r="7" spans="2:8" x14ac:dyDescent="0.3">
      <c r="B7" s="25" t="s">
        <v>9</v>
      </c>
      <c r="C7">
        <v>21</v>
      </c>
      <c r="D7" s="26">
        <v>13.287142857142856</v>
      </c>
    </row>
    <row r="8" spans="2:8" x14ac:dyDescent="0.3">
      <c r="B8" s="25" t="s">
        <v>153</v>
      </c>
      <c r="C8">
        <v>34</v>
      </c>
      <c r="D8" s="26">
        <v>11.050588235294114</v>
      </c>
    </row>
  </sheetData>
  <hyperlinks>
    <hyperlink ref="H1" location="TDM!A1" display="Retour TDM" xr:uid="{AF594CBD-84CC-464F-B510-A2BAA8ADC155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57F3-3F76-40E5-A502-5A92BA2B8F80}">
  <dimension ref="A1:R21"/>
  <sheetViews>
    <sheetView topLeftCell="C1" workbookViewId="0">
      <selection activeCell="J1" sqref="J1"/>
    </sheetView>
  </sheetViews>
  <sheetFormatPr baseColWidth="10" defaultRowHeight="14.4" x14ac:dyDescent="0.3"/>
  <cols>
    <col min="1" max="1" width="23.109375" customWidth="1"/>
    <col min="2" max="2" width="40.33203125" bestFit="1" customWidth="1"/>
    <col min="3" max="3" width="19.44140625" customWidth="1"/>
  </cols>
  <sheetData>
    <row r="1" spans="1:18" ht="16.2" thickBot="1" x14ac:dyDescent="0.35">
      <c r="A1" s="16" t="s">
        <v>141</v>
      </c>
      <c r="B1" s="15" t="s">
        <v>140</v>
      </c>
      <c r="C1" s="15" t="s">
        <v>139</v>
      </c>
      <c r="D1" s="14" t="s">
        <v>138</v>
      </c>
      <c r="F1" s="3" t="s">
        <v>148</v>
      </c>
    </row>
    <row r="2" spans="1:18" ht="15" thickBot="1" x14ac:dyDescent="0.35">
      <c r="A2" s="13" t="s">
        <v>6</v>
      </c>
      <c r="B2" s="12" t="s">
        <v>136</v>
      </c>
      <c r="C2" s="12" t="s">
        <v>113</v>
      </c>
      <c r="D2" s="11">
        <v>30</v>
      </c>
    </row>
    <row r="3" spans="1:18" x14ac:dyDescent="0.3">
      <c r="A3" s="10" t="s">
        <v>93</v>
      </c>
      <c r="B3" s="9" t="s">
        <v>137</v>
      </c>
      <c r="C3" s="9" t="s">
        <v>116</v>
      </c>
      <c r="D3" s="8">
        <v>20</v>
      </c>
      <c r="F3" s="36" t="s">
        <v>149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</row>
    <row r="4" spans="1:18" x14ac:dyDescent="0.3">
      <c r="A4" s="10" t="s">
        <v>17</v>
      </c>
      <c r="B4" s="9" t="s">
        <v>114</v>
      </c>
      <c r="C4" s="9" t="s">
        <v>133</v>
      </c>
      <c r="D4" s="8">
        <v>60</v>
      </c>
      <c r="F4" s="37" t="s">
        <v>2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</row>
    <row r="5" spans="1:18" x14ac:dyDescent="0.3">
      <c r="A5" s="10" t="s">
        <v>77</v>
      </c>
      <c r="B5" s="9" t="s">
        <v>136</v>
      </c>
      <c r="C5" s="9" t="s">
        <v>133</v>
      </c>
      <c r="D5" s="8">
        <v>50</v>
      </c>
      <c r="F5" s="37" t="s">
        <v>1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</row>
    <row r="6" spans="1:18" x14ac:dyDescent="0.3">
      <c r="A6" s="10" t="s">
        <v>12</v>
      </c>
      <c r="B6" s="9" t="s">
        <v>114</v>
      </c>
      <c r="C6" s="9" t="s">
        <v>135</v>
      </c>
      <c r="D6" s="8">
        <v>50</v>
      </c>
      <c r="F6" s="37" t="s">
        <v>155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18" ht="15" thickBot="1" x14ac:dyDescent="0.35">
      <c r="A7" s="10" t="s">
        <v>60</v>
      </c>
      <c r="B7" s="9" t="s">
        <v>134</v>
      </c>
      <c r="C7" s="9" t="s">
        <v>133</v>
      </c>
      <c r="D7" s="8">
        <v>40</v>
      </c>
      <c r="F7" s="38" t="s">
        <v>0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1:18" x14ac:dyDescent="0.3">
      <c r="A8" s="10" t="s">
        <v>34</v>
      </c>
      <c r="B8" s="9" t="s">
        <v>114</v>
      </c>
      <c r="C8" s="9" t="s">
        <v>133</v>
      </c>
      <c r="D8" s="8">
        <v>30</v>
      </c>
    </row>
    <row r="9" spans="1:18" x14ac:dyDescent="0.3">
      <c r="A9" s="10" t="s">
        <v>30</v>
      </c>
      <c r="B9" s="9" t="s">
        <v>114</v>
      </c>
      <c r="C9" s="9" t="s">
        <v>133</v>
      </c>
      <c r="D9" s="8">
        <v>60</v>
      </c>
    </row>
    <row r="10" spans="1:18" x14ac:dyDescent="0.3">
      <c r="A10" s="10" t="s">
        <v>132</v>
      </c>
      <c r="B10" s="9" t="s">
        <v>119</v>
      </c>
      <c r="C10" s="9" t="s">
        <v>131</v>
      </c>
      <c r="D10" s="8">
        <v>15</v>
      </c>
    </row>
    <row r="11" spans="1:18" x14ac:dyDescent="0.3">
      <c r="A11" s="10" t="s">
        <v>130</v>
      </c>
      <c r="B11" s="9" t="s">
        <v>108</v>
      </c>
      <c r="C11" s="9" t="s">
        <v>113</v>
      </c>
      <c r="D11" s="8">
        <v>30</v>
      </c>
    </row>
    <row r="12" spans="1:18" x14ac:dyDescent="0.3">
      <c r="A12" s="10" t="s">
        <v>129</v>
      </c>
      <c r="B12" s="9" t="s">
        <v>114</v>
      </c>
      <c r="C12" s="9" t="s">
        <v>116</v>
      </c>
      <c r="D12" s="8">
        <v>25</v>
      </c>
    </row>
    <row r="13" spans="1:18" x14ac:dyDescent="0.3">
      <c r="A13" s="10" t="s">
        <v>128</v>
      </c>
      <c r="B13" s="9" t="s">
        <v>114</v>
      </c>
      <c r="C13" s="9" t="s">
        <v>127</v>
      </c>
      <c r="D13" s="8">
        <v>30</v>
      </c>
    </row>
    <row r="14" spans="1:18" x14ac:dyDescent="0.3">
      <c r="A14" s="10" t="s">
        <v>126</v>
      </c>
      <c r="B14" s="9" t="s">
        <v>125</v>
      </c>
      <c r="C14" s="9" t="s">
        <v>116</v>
      </c>
      <c r="D14" s="8">
        <v>40</v>
      </c>
    </row>
    <row r="15" spans="1:18" x14ac:dyDescent="0.3">
      <c r="A15" s="10" t="s">
        <v>124</v>
      </c>
      <c r="B15" s="9" t="s">
        <v>108</v>
      </c>
      <c r="C15" s="9" t="s">
        <v>123</v>
      </c>
      <c r="D15" s="8">
        <v>30</v>
      </c>
    </row>
    <row r="16" spans="1:18" x14ac:dyDescent="0.3">
      <c r="A16" s="10" t="s">
        <v>122</v>
      </c>
      <c r="B16" s="9" t="s">
        <v>121</v>
      </c>
      <c r="C16" s="9" t="s">
        <v>113</v>
      </c>
      <c r="D16" s="8">
        <v>25</v>
      </c>
    </row>
    <row r="17" spans="1:4" x14ac:dyDescent="0.3">
      <c r="A17" s="10" t="s">
        <v>120</v>
      </c>
      <c r="B17" s="9" t="s">
        <v>119</v>
      </c>
      <c r="C17" s="9" t="s">
        <v>118</v>
      </c>
      <c r="D17" s="8">
        <v>40</v>
      </c>
    </row>
    <row r="18" spans="1:4" x14ac:dyDescent="0.3">
      <c r="A18" s="10" t="s">
        <v>117</v>
      </c>
      <c r="B18" s="9" t="s">
        <v>114</v>
      </c>
      <c r="C18" s="9" t="s">
        <v>116</v>
      </c>
      <c r="D18" s="8">
        <v>25</v>
      </c>
    </row>
    <row r="19" spans="1:4" x14ac:dyDescent="0.3">
      <c r="A19" s="10" t="s">
        <v>115</v>
      </c>
      <c r="B19" s="9" t="s">
        <v>114</v>
      </c>
      <c r="C19" s="9" t="s">
        <v>113</v>
      </c>
      <c r="D19" s="8">
        <v>20</v>
      </c>
    </row>
    <row r="20" spans="1:4" x14ac:dyDescent="0.3">
      <c r="A20" s="10" t="s">
        <v>112</v>
      </c>
      <c r="B20" s="9" t="s">
        <v>111</v>
      </c>
      <c r="C20" s="9" t="s">
        <v>110</v>
      </c>
      <c r="D20" s="8">
        <v>40</v>
      </c>
    </row>
    <row r="21" spans="1:4" ht="15" thickBot="1" x14ac:dyDescent="0.35">
      <c r="A21" s="7" t="s">
        <v>109</v>
      </c>
      <c r="B21" s="6" t="s">
        <v>108</v>
      </c>
      <c r="C21" s="6" t="s">
        <v>107</v>
      </c>
      <c r="D21" s="5">
        <v>60</v>
      </c>
    </row>
  </sheetData>
  <hyperlinks>
    <hyperlink ref="F1" location="TDM!A1" display="Retour TDM" xr:uid="{8A9D2EB8-2133-478E-97BC-A1C227B800B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F68F8-CC90-4725-A9BA-A3481CEF23DF}">
  <dimension ref="A1:R21"/>
  <sheetViews>
    <sheetView workbookViewId="0">
      <selection activeCell="J1" sqref="J1"/>
    </sheetView>
  </sheetViews>
  <sheetFormatPr baseColWidth="10" defaultRowHeight="14.4" x14ac:dyDescent="0.3"/>
  <cols>
    <col min="1" max="1" width="23.109375" customWidth="1"/>
    <col min="2" max="2" width="40.33203125" bestFit="1" customWidth="1"/>
    <col min="3" max="3" width="19.44140625" customWidth="1"/>
  </cols>
  <sheetData>
    <row r="1" spans="1:18" ht="16.2" thickBot="1" x14ac:dyDescent="0.35">
      <c r="A1" s="21" t="s">
        <v>141</v>
      </c>
      <c r="B1" s="22" t="s">
        <v>142</v>
      </c>
      <c r="C1" s="22" t="s">
        <v>139</v>
      </c>
      <c r="D1" s="23" t="s">
        <v>138</v>
      </c>
      <c r="F1" s="3" t="s">
        <v>148</v>
      </c>
    </row>
    <row r="2" spans="1:18" ht="15" thickBot="1" x14ac:dyDescent="0.35">
      <c r="A2" s="17" t="s">
        <v>6</v>
      </c>
      <c r="B2" s="12" t="s">
        <v>136</v>
      </c>
      <c r="C2" s="12" t="s">
        <v>113</v>
      </c>
      <c r="D2" s="19">
        <v>30</v>
      </c>
    </row>
    <row r="3" spans="1:18" x14ac:dyDescent="0.3">
      <c r="A3" s="18" t="s">
        <v>93</v>
      </c>
      <c r="B3" s="9" t="s">
        <v>137</v>
      </c>
      <c r="C3" s="9" t="s">
        <v>116</v>
      </c>
      <c r="D3" s="20">
        <v>20</v>
      </c>
      <c r="F3" s="36" t="s">
        <v>149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</row>
    <row r="4" spans="1:18" x14ac:dyDescent="0.3">
      <c r="A4" s="18" t="s">
        <v>17</v>
      </c>
      <c r="B4" s="9" t="s">
        <v>114</v>
      </c>
      <c r="C4" s="9" t="s">
        <v>133</v>
      </c>
      <c r="D4" s="20">
        <v>60</v>
      </c>
      <c r="F4" s="37" t="s">
        <v>2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</row>
    <row r="5" spans="1:18" x14ac:dyDescent="0.3">
      <c r="A5" s="18" t="s">
        <v>77</v>
      </c>
      <c r="B5" s="9" t="s">
        <v>136</v>
      </c>
      <c r="C5" s="9" t="s">
        <v>133</v>
      </c>
      <c r="D5" s="20">
        <v>50</v>
      </c>
      <c r="F5" s="37" t="s">
        <v>1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</row>
    <row r="6" spans="1:18" x14ac:dyDescent="0.3">
      <c r="A6" s="18" t="s">
        <v>12</v>
      </c>
      <c r="B6" s="9" t="s">
        <v>114</v>
      </c>
      <c r="C6" s="9" t="s">
        <v>135</v>
      </c>
      <c r="D6" s="20">
        <v>50</v>
      </c>
      <c r="F6" s="37" t="s">
        <v>155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18" ht="15" thickBot="1" x14ac:dyDescent="0.35">
      <c r="A7" s="18" t="s">
        <v>60</v>
      </c>
      <c r="B7" s="9" t="s">
        <v>134</v>
      </c>
      <c r="C7" s="9" t="s">
        <v>133</v>
      </c>
      <c r="D7" s="20">
        <v>40</v>
      </c>
      <c r="F7" s="38" t="s">
        <v>0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1:18" x14ac:dyDescent="0.3">
      <c r="A8" s="18" t="s">
        <v>34</v>
      </c>
      <c r="B8" s="9" t="s">
        <v>114</v>
      </c>
      <c r="C8" s="9" t="s">
        <v>133</v>
      </c>
      <c r="D8" s="20">
        <v>30</v>
      </c>
    </row>
    <row r="9" spans="1:18" x14ac:dyDescent="0.3">
      <c r="A9" s="18" t="s">
        <v>30</v>
      </c>
      <c r="B9" s="9" t="s">
        <v>114</v>
      </c>
      <c r="C9" s="9" t="s">
        <v>133</v>
      </c>
      <c r="D9" s="20">
        <v>60</v>
      </c>
    </row>
    <row r="10" spans="1:18" x14ac:dyDescent="0.3">
      <c r="A10" s="18" t="s">
        <v>132</v>
      </c>
      <c r="B10" s="9" t="s">
        <v>119</v>
      </c>
      <c r="C10" s="9" t="s">
        <v>131</v>
      </c>
      <c r="D10" s="20">
        <v>15</v>
      </c>
      <c r="F10" s="3" t="s">
        <v>165</v>
      </c>
    </row>
    <row r="11" spans="1:18" x14ac:dyDescent="0.3">
      <c r="A11" s="18" t="s">
        <v>130</v>
      </c>
      <c r="B11" s="9" t="s">
        <v>108</v>
      </c>
      <c r="C11" s="9" t="s">
        <v>113</v>
      </c>
      <c r="D11" s="20">
        <v>30</v>
      </c>
    </row>
    <row r="12" spans="1:18" x14ac:dyDescent="0.3">
      <c r="A12" s="18" t="s">
        <v>129</v>
      </c>
      <c r="B12" s="9" t="s">
        <v>114</v>
      </c>
      <c r="C12" s="9" t="s">
        <v>116</v>
      </c>
      <c r="D12" s="20">
        <v>25</v>
      </c>
    </row>
    <row r="13" spans="1:18" x14ac:dyDescent="0.3">
      <c r="A13" s="18" t="s">
        <v>128</v>
      </c>
      <c r="B13" s="9" t="s">
        <v>114</v>
      </c>
      <c r="C13" s="9" t="s">
        <v>127</v>
      </c>
      <c r="D13" s="20">
        <v>30</v>
      </c>
    </row>
    <row r="14" spans="1:18" x14ac:dyDescent="0.3">
      <c r="A14" s="18" t="s">
        <v>126</v>
      </c>
      <c r="B14" s="9" t="s">
        <v>125</v>
      </c>
      <c r="C14" s="9" t="s">
        <v>116</v>
      </c>
      <c r="D14" s="20">
        <v>40</v>
      </c>
    </row>
    <row r="15" spans="1:18" x14ac:dyDescent="0.3">
      <c r="A15" s="18" t="s">
        <v>124</v>
      </c>
      <c r="B15" s="9" t="s">
        <v>108</v>
      </c>
      <c r="C15" s="9" t="s">
        <v>123</v>
      </c>
      <c r="D15" s="20">
        <v>30</v>
      </c>
    </row>
    <row r="16" spans="1:18" x14ac:dyDescent="0.3">
      <c r="A16" s="18" t="s">
        <v>122</v>
      </c>
      <c r="B16" s="9" t="s">
        <v>121</v>
      </c>
      <c r="C16" s="9" t="s">
        <v>113</v>
      </c>
      <c r="D16" s="20">
        <v>25</v>
      </c>
    </row>
    <row r="17" spans="1:4" x14ac:dyDescent="0.3">
      <c r="A17" s="18" t="s">
        <v>120</v>
      </c>
      <c r="B17" s="9" t="s">
        <v>119</v>
      </c>
      <c r="C17" s="9" t="s">
        <v>118</v>
      </c>
      <c r="D17" s="20">
        <v>40</v>
      </c>
    </row>
    <row r="18" spans="1:4" x14ac:dyDescent="0.3">
      <c r="A18" s="18" t="s">
        <v>117</v>
      </c>
      <c r="B18" s="9" t="s">
        <v>114</v>
      </c>
      <c r="C18" s="9" t="s">
        <v>116</v>
      </c>
      <c r="D18" s="20">
        <v>25</v>
      </c>
    </row>
    <row r="19" spans="1:4" x14ac:dyDescent="0.3">
      <c r="A19" s="18" t="s">
        <v>115</v>
      </c>
      <c r="B19" s="9" t="s">
        <v>114</v>
      </c>
      <c r="C19" s="9" t="s">
        <v>113</v>
      </c>
      <c r="D19" s="20">
        <v>20</v>
      </c>
    </row>
    <row r="20" spans="1:4" x14ac:dyDescent="0.3">
      <c r="A20" s="18" t="s">
        <v>112</v>
      </c>
      <c r="B20" s="9" t="s">
        <v>111</v>
      </c>
      <c r="C20" s="9" t="s">
        <v>110</v>
      </c>
      <c r="D20" s="20">
        <v>40</v>
      </c>
    </row>
    <row r="21" spans="1:4" x14ac:dyDescent="0.3">
      <c r="A21" s="18" t="s">
        <v>109</v>
      </c>
      <c r="B21" s="9" t="s">
        <v>108</v>
      </c>
      <c r="C21" s="9" t="s">
        <v>107</v>
      </c>
      <c r="D21" s="20">
        <v>60</v>
      </c>
    </row>
  </sheetData>
  <hyperlinks>
    <hyperlink ref="F1" location="TDM!A1" display="Retour TDM" xr:uid="{661808E9-38B4-4AD3-BE93-37FFC66B5DD4}"/>
    <hyperlink ref="F10" r:id="rId1" xr:uid="{BA040DD8-E03B-4D83-A18A-9D98EF780D58}"/>
  </hyperlinks>
  <pageMargins left="0.7" right="0.7" top="0.75" bottom="0.75" header="0.3" footer="0.3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CD2D-F5DB-4BB5-B633-397D49292C19}">
  <dimension ref="G1:P5"/>
  <sheetViews>
    <sheetView workbookViewId="0"/>
  </sheetViews>
  <sheetFormatPr baseColWidth="10" defaultRowHeight="14.4" x14ac:dyDescent="0.3"/>
  <sheetData>
    <row r="1" spans="7:16" x14ac:dyDescent="0.3">
      <c r="G1" s="3" t="s">
        <v>148</v>
      </c>
    </row>
    <row r="2" spans="7:16" ht="15" thickBot="1" x14ac:dyDescent="0.35"/>
    <row r="3" spans="7:16" x14ac:dyDescent="0.3">
      <c r="G3" s="36" t="s">
        <v>145</v>
      </c>
      <c r="H3" s="28"/>
      <c r="I3" s="28"/>
      <c r="J3" s="28"/>
      <c r="K3" s="28"/>
      <c r="L3" s="28"/>
      <c r="M3" s="28"/>
      <c r="N3" s="28"/>
      <c r="O3" s="28"/>
      <c r="P3" s="29"/>
    </row>
    <row r="4" spans="7:16" x14ac:dyDescent="0.3">
      <c r="G4" s="37" t="s">
        <v>146</v>
      </c>
      <c r="H4" s="31"/>
      <c r="I4" s="31"/>
      <c r="J4" s="31"/>
      <c r="K4" s="31"/>
      <c r="L4" s="31"/>
      <c r="M4" s="31"/>
      <c r="N4" s="31"/>
      <c r="O4" s="31"/>
      <c r="P4" s="32"/>
    </row>
    <row r="5" spans="7:16" ht="15" thickBot="1" x14ac:dyDescent="0.35">
      <c r="G5" s="38" t="s">
        <v>147</v>
      </c>
      <c r="H5" s="34"/>
      <c r="I5" s="34"/>
      <c r="J5" s="34"/>
      <c r="K5" s="34"/>
      <c r="L5" s="34"/>
      <c r="M5" s="34"/>
      <c r="N5" s="34"/>
      <c r="O5" s="34"/>
      <c r="P5" s="35"/>
    </row>
  </sheetData>
  <hyperlinks>
    <hyperlink ref="G1" location="TDM!A1" display="Retour TDM" xr:uid="{81F64F91-87CC-43D0-8492-98B4F620989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A3AC-42D7-4E48-86DD-93EC409043F2}">
  <dimension ref="B1:P9"/>
  <sheetViews>
    <sheetView workbookViewId="0">
      <selection activeCell="G1" sqref="G1"/>
    </sheetView>
  </sheetViews>
  <sheetFormatPr baseColWidth="10" defaultRowHeight="14.4" x14ac:dyDescent="0.3"/>
  <cols>
    <col min="2" max="2" width="22.109375" bestFit="1" customWidth="1"/>
    <col min="3" max="3" width="28.21875" bestFit="1" customWidth="1"/>
    <col min="4" max="4" width="5.21875" bestFit="1" customWidth="1"/>
  </cols>
  <sheetData>
    <row r="1" spans="2:16" x14ac:dyDescent="0.3">
      <c r="G1" s="3" t="s">
        <v>148</v>
      </c>
    </row>
    <row r="2" spans="2:16" ht="15" thickBot="1" x14ac:dyDescent="0.35"/>
    <row r="3" spans="2:16" x14ac:dyDescent="0.3">
      <c r="B3" s="24" t="s">
        <v>163</v>
      </c>
      <c r="G3" s="36" t="s">
        <v>145</v>
      </c>
      <c r="H3" s="28"/>
      <c r="I3" s="28"/>
      <c r="J3" s="28"/>
      <c r="K3" s="28"/>
      <c r="L3" s="28"/>
      <c r="M3" s="28"/>
      <c r="N3" s="28"/>
      <c r="O3" s="28"/>
      <c r="P3" s="29"/>
    </row>
    <row r="4" spans="2:16" x14ac:dyDescent="0.3">
      <c r="B4" s="24" t="s">
        <v>160</v>
      </c>
      <c r="C4" s="24" t="s">
        <v>161</v>
      </c>
      <c r="D4" t="s">
        <v>162</v>
      </c>
      <c r="G4" s="37" t="s">
        <v>146</v>
      </c>
      <c r="H4" s="31"/>
      <c r="I4" s="31"/>
      <c r="J4" s="31"/>
      <c r="K4" s="31"/>
      <c r="L4" s="31"/>
      <c r="M4" s="31"/>
      <c r="N4" s="31"/>
      <c r="O4" s="31"/>
      <c r="P4" s="32"/>
    </row>
    <row r="5" spans="2:16" ht="15" thickBot="1" x14ac:dyDescent="0.35">
      <c r="B5">
        <v>1000</v>
      </c>
      <c r="C5" t="s">
        <v>158</v>
      </c>
      <c r="D5">
        <v>17</v>
      </c>
      <c r="G5" s="38" t="s">
        <v>147</v>
      </c>
      <c r="H5" s="34"/>
      <c r="I5" s="34"/>
      <c r="J5" s="34"/>
      <c r="K5" s="34"/>
      <c r="L5" s="34"/>
      <c r="M5" s="34"/>
      <c r="N5" s="34"/>
      <c r="O5" s="34"/>
      <c r="P5" s="35"/>
    </row>
    <row r="6" spans="2:16" x14ac:dyDescent="0.3">
      <c r="B6">
        <v>1070</v>
      </c>
      <c r="C6" t="s">
        <v>157</v>
      </c>
      <c r="D6">
        <v>2</v>
      </c>
    </row>
    <row r="7" spans="2:16" x14ac:dyDescent="0.3">
      <c r="B7">
        <v>1170</v>
      </c>
      <c r="C7" t="s">
        <v>156</v>
      </c>
      <c r="D7">
        <v>8</v>
      </c>
    </row>
    <row r="8" spans="2:16" x14ac:dyDescent="0.3">
      <c r="B8">
        <v>1180</v>
      </c>
      <c r="C8" t="s">
        <v>159</v>
      </c>
      <c r="D8">
        <v>7</v>
      </c>
      <c r="G8" s="3" t="s">
        <v>165</v>
      </c>
    </row>
    <row r="9" spans="2:16" x14ac:dyDescent="0.3">
      <c r="B9" t="s">
        <v>153</v>
      </c>
      <c r="D9">
        <v>34</v>
      </c>
    </row>
  </sheetData>
  <hyperlinks>
    <hyperlink ref="G1" location="TDM!A1" display="Retour TDM" xr:uid="{B030F644-5578-4DF4-9A25-CEC7305D3430}"/>
    <hyperlink ref="G8" r:id="rId2" xr:uid="{3615F185-AE15-4853-8AA7-877F22B47DEE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DCABF-CA60-45A9-ABFC-59D4E0167AD9}">
  <dimension ref="A1:N44"/>
  <sheetViews>
    <sheetView workbookViewId="0">
      <selection activeCell="G1" sqref="G1"/>
    </sheetView>
  </sheetViews>
  <sheetFormatPr baseColWidth="10" defaultRowHeight="14.4" x14ac:dyDescent="0.3"/>
  <cols>
    <col min="1" max="1" width="33.21875" bestFit="1" customWidth="1"/>
    <col min="2" max="2" width="31" bestFit="1" customWidth="1"/>
    <col min="3" max="3" width="13.6640625" bestFit="1" customWidth="1"/>
    <col min="4" max="4" width="12" bestFit="1" customWidth="1"/>
    <col min="5" max="5" width="9.5546875" bestFit="1" customWidth="1"/>
    <col min="6" max="6" width="18.6640625" bestFit="1" customWidth="1"/>
    <col min="8" max="8" width="9.5546875" bestFit="1" customWidth="1"/>
    <col min="9" max="9" width="20.21875" bestFit="1" customWidth="1"/>
    <col min="10" max="10" width="5.44140625" bestFit="1" customWidth="1"/>
    <col min="11" max="11" width="10.33203125" bestFit="1" customWidth="1"/>
    <col min="12" max="12" width="20.109375" bestFit="1" customWidth="1"/>
    <col min="13" max="13" width="18.88671875" bestFit="1" customWidth="1"/>
    <col min="14" max="14" width="17.33203125" bestFit="1" customWidth="1"/>
    <col min="15" max="15" width="18.77734375" bestFit="1" customWidth="1"/>
    <col min="16" max="16" width="17.33203125" bestFit="1" customWidth="1"/>
  </cols>
  <sheetData>
    <row r="1" spans="1:14" x14ac:dyDescent="0.3">
      <c r="A1" s="27" t="s">
        <v>194</v>
      </c>
      <c r="B1" s="28"/>
      <c r="C1" s="28"/>
      <c r="D1" s="28"/>
      <c r="E1" s="29"/>
      <c r="G1" s="3" t="s">
        <v>148</v>
      </c>
    </row>
    <row r="2" spans="1:14" x14ac:dyDescent="0.3">
      <c r="A2" s="30" t="s">
        <v>197</v>
      </c>
      <c r="B2" s="31"/>
      <c r="C2" s="31"/>
      <c r="D2" s="31"/>
      <c r="E2" s="32"/>
      <c r="G2" s="3"/>
    </row>
    <row r="3" spans="1:14" x14ac:dyDescent="0.3">
      <c r="A3" s="30" t="s">
        <v>203</v>
      </c>
      <c r="B3" s="31"/>
      <c r="C3" s="31"/>
      <c r="D3" s="31"/>
      <c r="E3" s="32"/>
      <c r="G3" s="3"/>
    </row>
    <row r="4" spans="1:14" x14ac:dyDescent="0.3">
      <c r="A4" s="30" t="s">
        <v>193</v>
      </c>
      <c r="B4" s="31"/>
      <c r="C4" s="31"/>
      <c r="D4" s="31"/>
      <c r="E4" s="32"/>
    </row>
    <row r="5" spans="1:14" x14ac:dyDescent="0.3">
      <c r="A5" s="30" t="s">
        <v>204</v>
      </c>
      <c r="B5" s="31"/>
      <c r="C5" s="31"/>
      <c r="D5" s="31"/>
      <c r="E5" s="32"/>
    </row>
    <row r="6" spans="1:14" x14ac:dyDescent="0.3">
      <c r="A6" s="30" t="s">
        <v>195</v>
      </c>
      <c r="B6" s="31"/>
      <c r="C6" s="31"/>
      <c r="D6" s="31"/>
      <c r="E6" s="32"/>
    </row>
    <row r="7" spans="1:14" ht="15" thickBot="1" x14ac:dyDescent="0.35">
      <c r="A7" s="33" t="s">
        <v>196</v>
      </c>
      <c r="B7" s="34"/>
      <c r="C7" s="34"/>
      <c r="D7" s="34"/>
      <c r="E7" s="35"/>
    </row>
    <row r="10" spans="1:14" ht="16.2" thickBot="1" x14ac:dyDescent="0.35">
      <c r="A10" s="21" t="s">
        <v>106</v>
      </c>
      <c r="B10" s="22" t="s">
        <v>105</v>
      </c>
      <c r="C10" s="22" t="s">
        <v>104</v>
      </c>
      <c r="D10" s="22" t="s">
        <v>103</v>
      </c>
      <c r="E10" s="22" t="s">
        <v>102</v>
      </c>
      <c r="F10" s="23" t="s">
        <v>101</v>
      </c>
      <c r="H10" t="s">
        <v>172</v>
      </c>
      <c r="I10" t="s">
        <v>141</v>
      </c>
      <c r="J10" t="s">
        <v>173</v>
      </c>
      <c r="K10" t="s">
        <v>140</v>
      </c>
      <c r="L10" t="s">
        <v>174</v>
      </c>
      <c r="M10" t="s">
        <v>175</v>
      </c>
      <c r="N10" t="s">
        <v>176</v>
      </c>
    </row>
    <row r="11" spans="1:14" x14ac:dyDescent="0.3">
      <c r="A11" s="17" t="s">
        <v>100</v>
      </c>
      <c r="B11" s="12" t="s">
        <v>99</v>
      </c>
      <c r="C11" s="12" t="s">
        <v>9</v>
      </c>
      <c r="D11" s="12" t="s">
        <v>14</v>
      </c>
      <c r="E11" s="12" t="s">
        <v>50</v>
      </c>
      <c r="F11" s="19" t="s">
        <v>77</v>
      </c>
      <c r="H11">
        <v>1</v>
      </c>
      <c r="I11" t="s">
        <v>6</v>
      </c>
      <c r="J11">
        <v>1170</v>
      </c>
      <c r="K11" t="s">
        <v>177</v>
      </c>
      <c r="L11" t="s">
        <v>156</v>
      </c>
      <c r="M11" t="s">
        <v>178</v>
      </c>
      <c r="N11">
        <v>30</v>
      </c>
    </row>
    <row r="12" spans="1:14" x14ac:dyDescent="0.3">
      <c r="A12" s="18" t="s">
        <v>100</v>
      </c>
      <c r="B12" s="9" t="s">
        <v>99</v>
      </c>
      <c r="C12" s="9" t="s">
        <v>9</v>
      </c>
      <c r="D12" s="9" t="s">
        <v>14</v>
      </c>
      <c r="E12" s="9" t="s">
        <v>50</v>
      </c>
      <c r="F12" s="20" t="s">
        <v>60</v>
      </c>
      <c r="H12">
        <v>2</v>
      </c>
      <c r="I12" t="s">
        <v>93</v>
      </c>
      <c r="J12">
        <v>1070</v>
      </c>
      <c r="K12" t="s">
        <v>177</v>
      </c>
      <c r="L12" t="s">
        <v>157</v>
      </c>
      <c r="M12" t="s">
        <v>179</v>
      </c>
      <c r="N12">
        <v>20</v>
      </c>
    </row>
    <row r="13" spans="1:14" x14ac:dyDescent="0.3">
      <c r="A13" s="18" t="s">
        <v>100</v>
      </c>
      <c r="B13" s="9" t="s">
        <v>99</v>
      </c>
      <c r="C13" s="9" t="s">
        <v>9</v>
      </c>
      <c r="D13" s="9" t="s">
        <v>14</v>
      </c>
      <c r="E13" s="9" t="s">
        <v>50</v>
      </c>
      <c r="F13" s="20" t="s">
        <v>30</v>
      </c>
      <c r="H13">
        <v>3</v>
      </c>
      <c r="I13" t="s">
        <v>17</v>
      </c>
      <c r="J13">
        <v>1000</v>
      </c>
      <c r="K13" t="s">
        <v>177</v>
      </c>
      <c r="L13" t="s">
        <v>158</v>
      </c>
      <c r="M13" t="s">
        <v>180</v>
      </c>
      <c r="N13">
        <v>60</v>
      </c>
    </row>
    <row r="14" spans="1:14" x14ac:dyDescent="0.3">
      <c r="A14" s="18" t="s">
        <v>98</v>
      </c>
      <c r="B14" s="9" t="s">
        <v>97</v>
      </c>
      <c r="C14" s="9" t="s">
        <v>9</v>
      </c>
      <c r="D14" s="9" t="s">
        <v>32</v>
      </c>
      <c r="E14" s="9" t="s">
        <v>96</v>
      </c>
      <c r="F14" s="20" t="s">
        <v>93</v>
      </c>
      <c r="H14">
        <v>4</v>
      </c>
      <c r="I14" t="s">
        <v>77</v>
      </c>
      <c r="J14">
        <v>1170</v>
      </c>
      <c r="K14" t="s">
        <v>177</v>
      </c>
      <c r="L14" t="s">
        <v>156</v>
      </c>
      <c r="M14" t="s">
        <v>180</v>
      </c>
      <c r="N14">
        <v>50</v>
      </c>
    </row>
    <row r="15" spans="1:14" x14ac:dyDescent="0.3">
      <c r="A15" s="18" t="s">
        <v>98</v>
      </c>
      <c r="B15" s="9" t="s">
        <v>97</v>
      </c>
      <c r="C15" s="9" t="s">
        <v>9</v>
      </c>
      <c r="D15" s="9" t="s">
        <v>32</v>
      </c>
      <c r="E15" s="9" t="s">
        <v>96</v>
      </c>
      <c r="F15" s="20" t="s">
        <v>34</v>
      </c>
      <c r="H15">
        <v>5</v>
      </c>
      <c r="I15" t="s">
        <v>12</v>
      </c>
      <c r="J15">
        <v>1000</v>
      </c>
      <c r="K15" t="s">
        <v>177</v>
      </c>
      <c r="L15" t="s">
        <v>158</v>
      </c>
      <c r="M15" t="s">
        <v>181</v>
      </c>
      <c r="N15">
        <v>50</v>
      </c>
    </row>
    <row r="16" spans="1:14" x14ac:dyDescent="0.3">
      <c r="A16" s="18" t="s">
        <v>98</v>
      </c>
      <c r="B16" s="9" t="s">
        <v>97</v>
      </c>
      <c r="C16" s="9" t="s">
        <v>9</v>
      </c>
      <c r="D16" s="9" t="s">
        <v>32</v>
      </c>
      <c r="E16" s="9" t="s">
        <v>96</v>
      </c>
      <c r="F16" s="20" t="s">
        <v>12</v>
      </c>
      <c r="H16">
        <v>6</v>
      </c>
      <c r="I16" t="s">
        <v>60</v>
      </c>
      <c r="J16">
        <v>1180</v>
      </c>
      <c r="K16" t="s">
        <v>177</v>
      </c>
      <c r="L16" t="s">
        <v>159</v>
      </c>
      <c r="M16" t="s">
        <v>180</v>
      </c>
      <c r="N16">
        <v>40</v>
      </c>
    </row>
    <row r="17" spans="1:14" x14ac:dyDescent="0.3">
      <c r="A17" s="18" t="s">
        <v>98</v>
      </c>
      <c r="B17" s="9" t="s">
        <v>97</v>
      </c>
      <c r="C17" s="9" t="s">
        <v>9</v>
      </c>
      <c r="D17" s="9" t="s">
        <v>32</v>
      </c>
      <c r="E17" s="9" t="s">
        <v>96</v>
      </c>
      <c r="F17" s="20" t="s">
        <v>6</v>
      </c>
      <c r="H17">
        <v>7</v>
      </c>
      <c r="I17" t="s">
        <v>34</v>
      </c>
      <c r="J17">
        <v>1000</v>
      </c>
      <c r="K17" t="s">
        <v>177</v>
      </c>
      <c r="L17" t="s">
        <v>158</v>
      </c>
      <c r="M17" t="s">
        <v>180</v>
      </c>
      <c r="N17">
        <v>30</v>
      </c>
    </row>
    <row r="18" spans="1:14" x14ac:dyDescent="0.3">
      <c r="A18" s="18" t="s">
        <v>95</v>
      </c>
      <c r="B18" s="9" t="s">
        <v>28</v>
      </c>
      <c r="C18" s="9" t="s">
        <v>9</v>
      </c>
      <c r="D18" s="9" t="s">
        <v>27</v>
      </c>
      <c r="E18" s="9" t="s">
        <v>94</v>
      </c>
      <c r="F18" s="20" t="s">
        <v>93</v>
      </c>
      <c r="H18">
        <v>8</v>
      </c>
      <c r="I18" t="s">
        <v>30</v>
      </c>
      <c r="J18">
        <v>1000</v>
      </c>
      <c r="K18" t="s">
        <v>177</v>
      </c>
      <c r="L18" t="s">
        <v>158</v>
      </c>
      <c r="M18" t="s">
        <v>180</v>
      </c>
      <c r="N18">
        <v>60</v>
      </c>
    </row>
    <row r="19" spans="1:14" x14ac:dyDescent="0.3">
      <c r="A19" s="18" t="s">
        <v>92</v>
      </c>
      <c r="B19" s="9" t="s">
        <v>91</v>
      </c>
      <c r="C19" s="9" t="s">
        <v>9</v>
      </c>
      <c r="D19" s="9" t="s">
        <v>14</v>
      </c>
      <c r="E19" s="9" t="s">
        <v>90</v>
      </c>
      <c r="F19" s="20" t="s">
        <v>17</v>
      </c>
      <c r="H19">
        <v>9</v>
      </c>
      <c r="I19" t="s">
        <v>132</v>
      </c>
      <c r="J19">
        <v>1210</v>
      </c>
      <c r="K19" t="s">
        <v>177</v>
      </c>
      <c r="L19" t="s">
        <v>182</v>
      </c>
      <c r="M19" t="s">
        <v>183</v>
      </c>
      <c r="N19">
        <v>15</v>
      </c>
    </row>
    <row r="20" spans="1:14" x14ac:dyDescent="0.3">
      <c r="A20" s="18" t="s">
        <v>89</v>
      </c>
      <c r="B20" s="9" t="s">
        <v>88</v>
      </c>
      <c r="C20" s="9" t="s">
        <v>9</v>
      </c>
      <c r="D20" s="9" t="s">
        <v>14</v>
      </c>
      <c r="E20" s="9" t="s">
        <v>87</v>
      </c>
      <c r="F20" s="20" t="s">
        <v>77</v>
      </c>
      <c r="H20">
        <v>10</v>
      </c>
      <c r="I20" t="s">
        <v>130</v>
      </c>
      <c r="J20">
        <v>1050</v>
      </c>
      <c r="K20" t="s">
        <v>177</v>
      </c>
      <c r="L20" t="s">
        <v>184</v>
      </c>
      <c r="M20" t="s">
        <v>178</v>
      </c>
      <c r="N20">
        <v>30</v>
      </c>
    </row>
    <row r="21" spans="1:14" x14ac:dyDescent="0.3">
      <c r="A21" s="18" t="s">
        <v>86</v>
      </c>
      <c r="B21" s="9" t="s">
        <v>85</v>
      </c>
      <c r="C21" s="9" t="s">
        <v>9</v>
      </c>
      <c r="D21" s="9" t="s">
        <v>8</v>
      </c>
      <c r="E21" s="9" t="s">
        <v>84</v>
      </c>
      <c r="F21" s="20" t="s">
        <v>12</v>
      </c>
      <c r="H21">
        <v>11</v>
      </c>
      <c r="I21" t="s">
        <v>129</v>
      </c>
      <c r="J21">
        <v>1000</v>
      </c>
      <c r="K21" t="s">
        <v>177</v>
      </c>
      <c r="L21" t="s">
        <v>158</v>
      </c>
      <c r="M21" t="s">
        <v>179</v>
      </c>
      <c r="N21">
        <v>25</v>
      </c>
    </row>
    <row r="22" spans="1:14" x14ac:dyDescent="0.3">
      <c r="A22" s="18" t="s">
        <v>83</v>
      </c>
      <c r="B22" s="9" t="s">
        <v>82</v>
      </c>
      <c r="C22" s="9" t="s">
        <v>9</v>
      </c>
      <c r="D22" s="9" t="s">
        <v>14</v>
      </c>
      <c r="E22" s="9" t="s">
        <v>81</v>
      </c>
      <c r="F22" s="20" t="s">
        <v>77</v>
      </c>
      <c r="H22">
        <v>12</v>
      </c>
      <c r="I22" t="s">
        <v>128</v>
      </c>
      <c r="J22">
        <v>1000</v>
      </c>
      <c r="K22" t="s">
        <v>177</v>
      </c>
      <c r="L22" t="s">
        <v>158</v>
      </c>
      <c r="M22" t="s">
        <v>185</v>
      </c>
      <c r="N22">
        <v>30</v>
      </c>
    </row>
    <row r="23" spans="1:14" x14ac:dyDescent="0.3">
      <c r="A23" s="18" t="s">
        <v>80</v>
      </c>
      <c r="B23" s="9" t="s">
        <v>79</v>
      </c>
      <c r="C23" s="9" t="s">
        <v>9</v>
      </c>
      <c r="D23" s="9" t="s">
        <v>32</v>
      </c>
      <c r="E23" s="9" t="s">
        <v>78</v>
      </c>
      <c r="F23" s="20" t="s">
        <v>77</v>
      </c>
      <c r="H23">
        <v>13</v>
      </c>
      <c r="I23" t="s">
        <v>126</v>
      </c>
      <c r="J23">
        <v>1200</v>
      </c>
      <c r="K23" t="s">
        <v>177</v>
      </c>
      <c r="L23" t="s">
        <v>186</v>
      </c>
      <c r="M23" t="s">
        <v>179</v>
      </c>
      <c r="N23">
        <v>40</v>
      </c>
    </row>
    <row r="24" spans="1:14" x14ac:dyDescent="0.3">
      <c r="A24" s="18" t="s">
        <v>76</v>
      </c>
      <c r="B24" s="9" t="s">
        <v>75</v>
      </c>
      <c r="C24" s="9" t="s">
        <v>9</v>
      </c>
      <c r="D24" s="9" t="s">
        <v>32</v>
      </c>
      <c r="E24" s="9" t="s">
        <v>74</v>
      </c>
      <c r="F24" s="20" t="s">
        <v>60</v>
      </c>
      <c r="H24">
        <v>14</v>
      </c>
      <c r="I24" t="s">
        <v>124</v>
      </c>
      <c r="J24">
        <v>1050</v>
      </c>
      <c r="K24" t="s">
        <v>177</v>
      </c>
      <c r="L24" t="s">
        <v>184</v>
      </c>
      <c r="M24" t="s">
        <v>187</v>
      </c>
      <c r="N24">
        <v>33</v>
      </c>
    </row>
    <row r="25" spans="1:14" x14ac:dyDescent="0.3">
      <c r="A25" s="18" t="s">
        <v>73</v>
      </c>
      <c r="B25" s="9" t="s">
        <v>72</v>
      </c>
      <c r="C25" s="9" t="s">
        <v>51</v>
      </c>
      <c r="D25" s="9" t="s">
        <v>19</v>
      </c>
      <c r="E25" s="9" t="s">
        <v>41</v>
      </c>
      <c r="F25" s="20" t="s">
        <v>60</v>
      </c>
      <c r="H25">
        <v>15</v>
      </c>
      <c r="I25" t="s">
        <v>122</v>
      </c>
      <c r="J25">
        <v>1040</v>
      </c>
      <c r="K25" t="s">
        <v>177</v>
      </c>
      <c r="L25" t="s">
        <v>188</v>
      </c>
      <c r="M25" t="s">
        <v>178</v>
      </c>
      <c r="N25">
        <v>25</v>
      </c>
    </row>
    <row r="26" spans="1:14" x14ac:dyDescent="0.3">
      <c r="A26" s="18" t="s">
        <v>71</v>
      </c>
      <c r="B26" s="9" t="s">
        <v>71</v>
      </c>
      <c r="C26" s="9" t="s">
        <v>51</v>
      </c>
      <c r="D26" s="9" t="s">
        <v>14</v>
      </c>
      <c r="E26" s="9" t="s">
        <v>58</v>
      </c>
      <c r="F26" s="20" t="s">
        <v>60</v>
      </c>
      <c r="H26">
        <v>16</v>
      </c>
      <c r="I26" t="s">
        <v>120</v>
      </c>
      <c r="J26">
        <v>1210</v>
      </c>
      <c r="K26" t="s">
        <v>177</v>
      </c>
      <c r="L26" t="s">
        <v>182</v>
      </c>
      <c r="M26" t="s">
        <v>189</v>
      </c>
      <c r="N26">
        <v>44</v>
      </c>
    </row>
    <row r="27" spans="1:14" x14ac:dyDescent="0.3">
      <c r="A27" s="18" t="s">
        <v>70</v>
      </c>
      <c r="B27" s="9" t="s">
        <v>69</v>
      </c>
      <c r="C27" s="9" t="s">
        <v>51</v>
      </c>
      <c r="D27" s="9" t="s">
        <v>14</v>
      </c>
      <c r="E27" s="9" t="s">
        <v>68</v>
      </c>
      <c r="F27" s="20" t="s">
        <v>60</v>
      </c>
      <c r="H27">
        <v>17</v>
      </c>
      <c r="I27" t="s">
        <v>117</v>
      </c>
      <c r="J27">
        <v>1000</v>
      </c>
      <c r="K27" t="s">
        <v>177</v>
      </c>
      <c r="L27" t="s">
        <v>158</v>
      </c>
      <c r="M27" t="s">
        <v>179</v>
      </c>
      <c r="N27">
        <v>25</v>
      </c>
    </row>
    <row r="28" spans="1:14" x14ac:dyDescent="0.3">
      <c r="A28" s="18" t="s">
        <v>67</v>
      </c>
      <c r="B28" s="9" t="s">
        <v>66</v>
      </c>
      <c r="C28" s="9" t="s">
        <v>51</v>
      </c>
      <c r="D28" s="9" t="s">
        <v>65</v>
      </c>
      <c r="E28" s="9" t="s">
        <v>64</v>
      </c>
      <c r="F28" s="20" t="s">
        <v>60</v>
      </c>
      <c r="H28">
        <v>18</v>
      </c>
      <c r="I28" t="s">
        <v>115</v>
      </c>
      <c r="J28">
        <v>1000</v>
      </c>
      <c r="K28" t="s">
        <v>177</v>
      </c>
      <c r="L28" t="s">
        <v>158</v>
      </c>
      <c r="M28" t="s">
        <v>178</v>
      </c>
      <c r="N28">
        <v>20</v>
      </c>
    </row>
    <row r="29" spans="1:14" x14ac:dyDescent="0.3">
      <c r="A29" s="18" t="s">
        <v>63</v>
      </c>
      <c r="B29" s="9" t="s">
        <v>62</v>
      </c>
      <c r="C29" s="9" t="s">
        <v>51</v>
      </c>
      <c r="D29" s="9" t="s">
        <v>19</v>
      </c>
      <c r="E29" s="9" t="s">
        <v>61</v>
      </c>
      <c r="F29" s="20" t="s">
        <v>60</v>
      </c>
      <c r="H29">
        <v>19</v>
      </c>
      <c r="I29" t="s">
        <v>112</v>
      </c>
      <c r="J29">
        <v>1160</v>
      </c>
      <c r="K29" t="s">
        <v>177</v>
      </c>
      <c r="L29" t="s">
        <v>190</v>
      </c>
      <c r="M29" t="s">
        <v>191</v>
      </c>
      <c r="N29">
        <v>40</v>
      </c>
    </row>
    <row r="30" spans="1:14" x14ac:dyDescent="0.3">
      <c r="A30" s="18" t="s">
        <v>59</v>
      </c>
      <c r="B30" s="9" t="s">
        <v>56</v>
      </c>
      <c r="C30" s="9" t="s">
        <v>51</v>
      </c>
      <c r="D30" s="9" t="s">
        <v>32</v>
      </c>
      <c r="E30" s="9" t="s">
        <v>58</v>
      </c>
      <c r="F30" s="20" t="s">
        <v>34</v>
      </c>
      <c r="H30">
        <v>20</v>
      </c>
      <c r="I30" t="s">
        <v>109</v>
      </c>
      <c r="J30">
        <v>1050</v>
      </c>
      <c r="K30" t="s">
        <v>177</v>
      </c>
      <c r="L30" t="s">
        <v>184</v>
      </c>
      <c r="M30" t="s">
        <v>192</v>
      </c>
      <c r="N30">
        <v>60</v>
      </c>
    </row>
    <row r="31" spans="1:14" x14ac:dyDescent="0.3">
      <c r="A31" s="18" t="s">
        <v>57</v>
      </c>
      <c r="B31" s="9" t="s">
        <v>56</v>
      </c>
      <c r="C31" s="9" t="s">
        <v>51</v>
      </c>
      <c r="D31" s="9" t="s">
        <v>45</v>
      </c>
      <c r="E31" s="9" t="s">
        <v>55</v>
      </c>
      <c r="F31" s="20" t="s">
        <v>6</v>
      </c>
    </row>
    <row r="32" spans="1:14" x14ac:dyDescent="0.3">
      <c r="A32" s="18" t="s">
        <v>54</v>
      </c>
      <c r="B32" s="9" t="s">
        <v>54</v>
      </c>
      <c r="C32" s="9" t="s">
        <v>51</v>
      </c>
      <c r="D32" s="9" t="s">
        <v>23</v>
      </c>
      <c r="E32" s="9" t="s">
        <v>53</v>
      </c>
      <c r="F32" s="20" t="s">
        <v>6</v>
      </c>
    </row>
    <row r="33" spans="1:6" x14ac:dyDescent="0.3">
      <c r="A33" s="18" t="s">
        <v>52</v>
      </c>
      <c r="B33" s="9" t="s">
        <v>20</v>
      </c>
      <c r="C33" s="9" t="s">
        <v>51</v>
      </c>
      <c r="D33" s="9" t="s">
        <v>19</v>
      </c>
      <c r="E33" s="9" t="s">
        <v>50</v>
      </c>
      <c r="F33" s="20" t="s">
        <v>34</v>
      </c>
    </row>
    <row r="34" spans="1:6" x14ac:dyDescent="0.3">
      <c r="A34" s="18" t="s">
        <v>49</v>
      </c>
      <c r="B34" s="9" t="s">
        <v>48</v>
      </c>
      <c r="C34" s="9" t="s">
        <v>38</v>
      </c>
      <c r="D34" s="9" t="s">
        <v>19</v>
      </c>
      <c r="E34" s="9" t="s">
        <v>18</v>
      </c>
      <c r="F34" s="20" t="s">
        <v>30</v>
      </c>
    </row>
    <row r="35" spans="1:6" x14ac:dyDescent="0.3">
      <c r="A35" s="18" t="s">
        <v>47</v>
      </c>
      <c r="B35" s="9" t="s">
        <v>46</v>
      </c>
      <c r="C35" s="9" t="s">
        <v>38</v>
      </c>
      <c r="D35" s="9" t="s">
        <v>45</v>
      </c>
      <c r="E35" s="9" t="s">
        <v>44</v>
      </c>
      <c r="F35" s="20" t="s">
        <v>30</v>
      </c>
    </row>
    <row r="36" spans="1:6" x14ac:dyDescent="0.3">
      <c r="A36" s="18" t="s">
        <v>43</v>
      </c>
      <c r="B36" s="9" t="s">
        <v>42</v>
      </c>
      <c r="C36" s="9" t="s">
        <v>38</v>
      </c>
      <c r="D36" s="9" t="s">
        <v>14</v>
      </c>
      <c r="E36" s="9" t="s">
        <v>41</v>
      </c>
      <c r="F36" s="20" t="s">
        <v>30</v>
      </c>
    </row>
    <row r="37" spans="1:6" x14ac:dyDescent="0.3">
      <c r="A37" s="18" t="s">
        <v>40</v>
      </c>
      <c r="B37" s="9" t="s">
        <v>39</v>
      </c>
      <c r="C37" s="9" t="s">
        <v>38</v>
      </c>
      <c r="D37" s="9" t="s">
        <v>19</v>
      </c>
      <c r="E37" s="9" t="s">
        <v>37</v>
      </c>
      <c r="F37" s="20" t="s">
        <v>30</v>
      </c>
    </row>
    <row r="38" spans="1:6" x14ac:dyDescent="0.3">
      <c r="A38" s="18" t="s">
        <v>36</v>
      </c>
      <c r="B38" s="9" t="s">
        <v>36</v>
      </c>
      <c r="C38" s="9" t="s">
        <v>9</v>
      </c>
      <c r="D38" s="9" t="s">
        <v>23</v>
      </c>
      <c r="E38" s="9" t="s">
        <v>35</v>
      </c>
      <c r="F38" s="20" t="s">
        <v>34</v>
      </c>
    </row>
    <row r="39" spans="1:6" x14ac:dyDescent="0.3">
      <c r="A39" s="18" t="s">
        <v>33</v>
      </c>
      <c r="B39" s="9" t="s">
        <v>28</v>
      </c>
      <c r="C39" s="9" t="s">
        <v>9</v>
      </c>
      <c r="D39" s="9" t="s">
        <v>32</v>
      </c>
      <c r="E39" s="9" t="s">
        <v>31</v>
      </c>
      <c r="F39" s="20" t="s">
        <v>30</v>
      </c>
    </row>
    <row r="40" spans="1:6" x14ac:dyDescent="0.3">
      <c r="A40" s="18" t="s">
        <v>29</v>
      </c>
      <c r="B40" s="9" t="s">
        <v>28</v>
      </c>
      <c r="C40" s="9" t="s">
        <v>9</v>
      </c>
      <c r="D40" s="9" t="s">
        <v>27</v>
      </c>
      <c r="E40" s="9" t="s">
        <v>26</v>
      </c>
      <c r="F40" s="20" t="s">
        <v>17</v>
      </c>
    </row>
    <row r="41" spans="1:6" x14ac:dyDescent="0.3">
      <c r="A41" s="18" t="s">
        <v>25</v>
      </c>
      <c r="B41" s="9" t="s">
        <v>24</v>
      </c>
      <c r="C41" s="9" t="s">
        <v>9</v>
      </c>
      <c r="D41" s="9" t="s">
        <v>23</v>
      </c>
      <c r="E41" s="9" t="s">
        <v>22</v>
      </c>
      <c r="F41" s="20" t="s">
        <v>17</v>
      </c>
    </row>
    <row r="42" spans="1:6" x14ac:dyDescent="0.3">
      <c r="A42" s="18" t="s">
        <v>21</v>
      </c>
      <c r="B42" s="9" t="s">
        <v>20</v>
      </c>
      <c r="C42" s="9" t="s">
        <v>9</v>
      </c>
      <c r="D42" s="9" t="s">
        <v>19</v>
      </c>
      <c r="E42" s="9" t="s">
        <v>18</v>
      </c>
      <c r="F42" s="20" t="s">
        <v>17</v>
      </c>
    </row>
    <row r="43" spans="1:6" x14ac:dyDescent="0.3">
      <c r="A43" s="18" t="s">
        <v>16</v>
      </c>
      <c r="B43" s="9" t="s">
        <v>15</v>
      </c>
      <c r="C43" s="9" t="s">
        <v>9</v>
      </c>
      <c r="D43" s="9" t="s">
        <v>14</v>
      </c>
      <c r="E43" s="9" t="s">
        <v>13</v>
      </c>
      <c r="F43" s="20" t="s">
        <v>12</v>
      </c>
    </row>
    <row r="44" spans="1:6" x14ac:dyDescent="0.3">
      <c r="A44" s="18" t="s">
        <v>11</v>
      </c>
      <c r="B44" s="9" t="s">
        <v>10</v>
      </c>
      <c r="C44" s="9" t="s">
        <v>9</v>
      </c>
      <c r="D44" s="9" t="s">
        <v>8</v>
      </c>
      <c r="E44" s="9" t="s">
        <v>7</v>
      </c>
      <c r="F44" s="20" t="s">
        <v>6</v>
      </c>
    </row>
  </sheetData>
  <dataValidations count="1">
    <dataValidation type="list" allowBlank="1" showInputMessage="1" showErrorMessage="1" sqref="C11:C44" xr:uid="{CA00D99E-97EA-464B-9B1E-A15F4C7EBEBE}">
      <formula1>"Rouge,Rosé,Blanc"</formula1>
    </dataValidation>
  </dataValidations>
  <hyperlinks>
    <hyperlink ref="G1" location="TDM!A1" display="Retour TDM" xr:uid="{DA2DC224-3026-4802-BA8B-41E8718A511D}"/>
  </hyperlinks>
  <pageMargins left="0.7" right="0.7" top="0.75" bottom="0.75" header="0.3" footer="0.3"/>
  <tableParts count="2">
    <tablePart r:id="rId1"/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9F27-DB61-4793-8980-146B511B5A34}">
  <dimension ref="A1:N44"/>
  <sheetViews>
    <sheetView workbookViewId="0">
      <selection activeCell="J1" sqref="J1"/>
    </sheetView>
  </sheetViews>
  <sheetFormatPr baseColWidth="10" defaultRowHeight="14.4" x14ac:dyDescent="0.3"/>
  <cols>
    <col min="1" max="1" width="33.21875" bestFit="1" customWidth="1"/>
    <col min="2" max="2" width="31" bestFit="1" customWidth="1"/>
    <col min="3" max="3" width="13.6640625" bestFit="1" customWidth="1"/>
    <col min="4" max="4" width="12" bestFit="1" customWidth="1"/>
    <col min="5" max="5" width="9.5546875" bestFit="1" customWidth="1"/>
    <col min="6" max="6" width="18.6640625" bestFit="1" customWidth="1"/>
    <col min="8" max="8" width="9.5546875" bestFit="1" customWidth="1"/>
    <col min="9" max="9" width="20.21875" bestFit="1" customWidth="1"/>
    <col min="10" max="10" width="5.44140625" bestFit="1" customWidth="1"/>
    <col min="11" max="11" width="10.33203125" bestFit="1" customWidth="1"/>
    <col min="12" max="12" width="20.109375" bestFit="1" customWidth="1"/>
    <col min="13" max="13" width="18.88671875" bestFit="1" customWidth="1"/>
    <col min="14" max="14" width="17.33203125" bestFit="1" customWidth="1"/>
    <col min="15" max="15" width="18.77734375" bestFit="1" customWidth="1"/>
    <col min="16" max="16" width="17.33203125" bestFit="1" customWidth="1"/>
  </cols>
  <sheetData>
    <row r="1" spans="1:14" x14ac:dyDescent="0.3">
      <c r="A1" s="27" t="s">
        <v>194</v>
      </c>
      <c r="B1" s="28"/>
      <c r="C1" s="28"/>
      <c r="D1" s="28"/>
      <c r="E1" s="29"/>
      <c r="G1" s="3" t="s">
        <v>148</v>
      </c>
    </row>
    <row r="2" spans="1:14" x14ac:dyDescent="0.3">
      <c r="A2" s="30" t="s">
        <v>197</v>
      </c>
      <c r="B2" s="31"/>
      <c r="C2" s="31"/>
      <c r="D2" s="31"/>
      <c r="E2" s="32"/>
      <c r="G2" s="3"/>
    </row>
    <row r="3" spans="1:14" x14ac:dyDescent="0.3">
      <c r="A3" s="30" t="s">
        <v>203</v>
      </c>
      <c r="B3" s="31"/>
      <c r="C3" s="31"/>
      <c r="D3" s="31"/>
      <c r="E3" s="32"/>
      <c r="G3" s="3"/>
    </row>
    <row r="4" spans="1:14" x14ac:dyDescent="0.3">
      <c r="A4" s="30" t="s">
        <v>193</v>
      </c>
      <c r="B4" s="31"/>
      <c r="C4" s="31"/>
      <c r="D4" s="31"/>
      <c r="E4" s="32"/>
      <c r="G4" s="3"/>
    </row>
    <row r="5" spans="1:14" x14ac:dyDescent="0.3">
      <c r="A5" s="30" t="s">
        <v>204</v>
      </c>
      <c r="B5" s="31"/>
      <c r="C5" s="31"/>
      <c r="D5" s="31"/>
      <c r="E5" s="32"/>
      <c r="G5" s="3"/>
    </row>
    <row r="6" spans="1:14" x14ac:dyDescent="0.3">
      <c r="A6" s="30" t="s">
        <v>195</v>
      </c>
      <c r="B6" s="31"/>
      <c r="C6" s="31"/>
      <c r="D6" s="31"/>
      <c r="E6" s="32"/>
      <c r="G6" s="3"/>
    </row>
    <row r="7" spans="1:14" ht="15" thickBot="1" x14ac:dyDescent="0.35">
      <c r="A7" s="33" t="s">
        <v>196</v>
      </c>
      <c r="B7" s="34"/>
      <c r="C7" s="34"/>
      <c r="D7" s="34"/>
      <c r="E7" s="35"/>
    </row>
    <row r="10" spans="1:14" ht="16.2" thickBot="1" x14ac:dyDescent="0.35">
      <c r="A10" s="21" t="s">
        <v>106</v>
      </c>
      <c r="B10" s="22" t="s">
        <v>105</v>
      </c>
      <c r="C10" s="22" t="s">
        <v>104</v>
      </c>
      <c r="D10" s="22" t="s">
        <v>103</v>
      </c>
      <c r="E10" s="22" t="s">
        <v>102</v>
      </c>
      <c r="F10" s="23" t="s">
        <v>101</v>
      </c>
      <c r="H10" t="s">
        <v>172</v>
      </c>
      <c r="I10" t="s">
        <v>141</v>
      </c>
      <c r="J10" t="s">
        <v>173</v>
      </c>
      <c r="K10" t="s">
        <v>140</v>
      </c>
      <c r="L10" t="s">
        <v>174</v>
      </c>
      <c r="M10" t="s">
        <v>175</v>
      </c>
      <c r="N10" t="s">
        <v>176</v>
      </c>
    </row>
    <row r="11" spans="1:14" x14ac:dyDescent="0.3">
      <c r="A11" s="17" t="s">
        <v>100</v>
      </c>
      <c r="B11" s="12" t="s">
        <v>99</v>
      </c>
      <c r="C11" s="12" t="s">
        <v>9</v>
      </c>
      <c r="D11" s="12" t="s">
        <v>14</v>
      </c>
      <c r="E11" s="12" t="s">
        <v>50</v>
      </c>
      <c r="F11" s="19" t="s">
        <v>77</v>
      </c>
      <c r="H11">
        <v>1</v>
      </c>
      <c r="I11" t="s">
        <v>6</v>
      </c>
      <c r="J11">
        <v>1170</v>
      </c>
      <c r="K11" t="s">
        <v>177</v>
      </c>
      <c r="L11" t="s">
        <v>156</v>
      </c>
      <c r="M11" t="s">
        <v>178</v>
      </c>
      <c r="N11">
        <v>30</v>
      </c>
    </row>
    <row r="12" spans="1:14" x14ac:dyDescent="0.3">
      <c r="A12" s="18" t="s">
        <v>100</v>
      </c>
      <c r="B12" s="9" t="s">
        <v>99</v>
      </c>
      <c r="C12" s="9" t="s">
        <v>9</v>
      </c>
      <c r="D12" s="9" t="s">
        <v>14</v>
      </c>
      <c r="E12" s="9" t="s">
        <v>50</v>
      </c>
      <c r="F12" s="20" t="s">
        <v>60</v>
      </c>
      <c r="H12">
        <v>2</v>
      </c>
      <c r="I12" t="s">
        <v>93</v>
      </c>
      <c r="J12">
        <v>1070</v>
      </c>
      <c r="K12" t="s">
        <v>177</v>
      </c>
      <c r="L12" t="s">
        <v>157</v>
      </c>
      <c r="M12" t="s">
        <v>179</v>
      </c>
      <c r="N12">
        <v>20</v>
      </c>
    </row>
    <row r="13" spans="1:14" x14ac:dyDescent="0.3">
      <c r="A13" s="18" t="s">
        <v>100</v>
      </c>
      <c r="B13" s="9" t="s">
        <v>99</v>
      </c>
      <c r="C13" s="9" t="s">
        <v>9</v>
      </c>
      <c r="D13" s="9" t="s">
        <v>14</v>
      </c>
      <c r="E13" s="9" t="s">
        <v>50</v>
      </c>
      <c r="F13" s="20" t="s">
        <v>30</v>
      </c>
      <c r="H13">
        <v>3</v>
      </c>
      <c r="I13" t="s">
        <v>17</v>
      </c>
      <c r="J13">
        <v>1000</v>
      </c>
      <c r="K13" t="s">
        <v>177</v>
      </c>
      <c r="L13" t="s">
        <v>158</v>
      </c>
      <c r="M13" t="s">
        <v>180</v>
      </c>
      <c r="N13">
        <v>60</v>
      </c>
    </row>
    <row r="14" spans="1:14" x14ac:dyDescent="0.3">
      <c r="A14" s="18" t="s">
        <v>98</v>
      </c>
      <c r="B14" s="9" t="s">
        <v>97</v>
      </c>
      <c r="C14" s="9" t="s">
        <v>9</v>
      </c>
      <c r="D14" s="9" t="s">
        <v>32</v>
      </c>
      <c r="E14" s="9" t="s">
        <v>96</v>
      </c>
      <c r="F14" s="20" t="s">
        <v>93</v>
      </c>
      <c r="H14">
        <v>4</v>
      </c>
      <c r="I14" t="s">
        <v>77</v>
      </c>
      <c r="J14">
        <v>1170</v>
      </c>
      <c r="K14" t="s">
        <v>177</v>
      </c>
      <c r="L14" t="s">
        <v>156</v>
      </c>
      <c r="M14" t="s">
        <v>180</v>
      </c>
      <c r="N14">
        <v>50</v>
      </c>
    </row>
    <row r="15" spans="1:14" x14ac:dyDescent="0.3">
      <c r="A15" s="18" t="s">
        <v>98</v>
      </c>
      <c r="B15" s="9" t="s">
        <v>97</v>
      </c>
      <c r="C15" s="9" t="s">
        <v>9</v>
      </c>
      <c r="D15" s="9" t="s">
        <v>32</v>
      </c>
      <c r="E15" s="9" t="s">
        <v>96</v>
      </c>
      <c r="F15" s="20" t="s">
        <v>34</v>
      </c>
      <c r="H15">
        <v>5</v>
      </c>
      <c r="I15" t="s">
        <v>12</v>
      </c>
      <c r="J15">
        <v>1000</v>
      </c>
      <c r="K15" t="s">
        <v>177</v>
      </c>
      <c r="L15" t="s">
        <v>158</v>
      </c>
      <c r="M15" t="s">
        <v>181</v>
      </c>
      <c r="N15">
        <v>50</v>
      </c>
    </row>
    <row r="16" spans="1:14" x14ac:dyDescent="0.3">
      <c r="A16" s="18" t="s">
        <v>98</v>
      </c>
      <c r="B16" s="9" t="s">
        <v>97</v>
      </c>
      <c r="C16" s="9" t="s">
        <v>9</v>
      </c>
      <c r="D16" s="9" t="s">
        <v>32</v>
      </c>
      <c r="E16" s="9" t="s">
        <v>96</v>
      </c>
      <c r="F16" s="20" t="s">
        <v>12</v>
      </c>
      <c r="H16">
        <v>6</v>
      </c>
      <c r="I16" t="s">
        <v>60</v>
      </c>
      <c r="J16">
        <v>1180</v>
      </c>
      <c r="K16" t="s">
        <v>177</v>
      </c>
      <c r="L16" t="s">
        <v>159</v>
      </c>
      <c r="M16" t="s">
        <v>180</v>
      </c>
      <c r="N16">
        <v>40</v>
      </c>
    </row>
    <row r="17" spans="1:14" x14ac:dyDescent="0.3">
      <c r="A17" s="18" t="s">
        <v>98</v>
      </c>
      <c r="B17" s="9" t="s">
        <v>97</v>
      </c>
      <c r="C17" s="9" t="s">
        <v>9</v>
      </c>
      <c r="D17" s="9" t="s">
        <v>32</v>
      </c>
      <c r="E17" s="9" t="s">
        <v>96</v>
      </c>
      <c r="F17" s="20" t="s">
        <v>6</v>
      </c>
      <c r="H17">
        <v>7</v>
      </c>
      <c r="I17" t="s">
        <v>34</v>
      </c>
      <c r="J17">
        <v>1000</v>
      </c>
      <c r="K17" t="s">
        <v>177</v>
      </c>
      <c r="L17" t="s">
        <v>158</v>
      </c>
      <c r="M17" t="s">
        <v>180</v>
      </c>
      <c r="N17">
        <v>30</v>
      </c>
    </row>
    <row r="18" spans="1:14" x14ac:dyDescent="0.3">
      <c r="A18" s="18" t="s">
        <v>95</v>
      </c>
      <c r="B18" s="9" t="s">
        <v>28</v>
      </c>
      <c r="C18" s="9" t="s">
        <v>9</v>
      </c>
      <c r="D18" s="9" t="s">
        <v>27</v>
      </c>
      <c r="E18" s="9" t="s">
        <v>94</v>
      </c>
      <c r="F18" s="20" t="s">
        <v>93</v>
      </c>
      <c r="H18">
        <v>8</v>
      </c>
      <c r="I18" t="s">
        <v>30</v>
      </c>
      <c r="J18">
        <v>1000</v>
      </c>
      <c r="K18" t="s">
        <v>177</v>
      </c>
      <c r="L18" t="s">
        <v>158</v>
      </c>
      <c r="M18" t="s">
        <v>180</v>
      </c>
      <c r="N18">
        <v>60</v>
      </c>
    </row>
    <row r="19" spans="1:14" x14ac:dyDescent="0.3">
      <c r="A19" s="18" t="s">
        <v>92</v>
      </c>
      <c r="B19" s="9" t="s">
        <v>91</v>
      </c>
      <c r="C19" s="9" t="s">
        <v>9</v>
      </c>
      <c r="D19" s="9" t="s">
        <v>14</v>
      </c>
      <c r="E19" s="9" t="s">
        <v>90</v>
      </c>
      <c r="F19" s="20" t="s">
        <v>17</v>
      </c>
      <c r="H19">
        <v>9</v>
      </c>
      <c r="I19" t="s">
        <v>132</v>
      </c>
      <c r="J19">
        <v>1210</v>
      </c>
      <c r="K19" t="s">
        <v>177</v>
      </c>
      <c r="L19" t="s">
        <v>182</v>
      </c>
      <c r="M19" t="s">
        <v>183</v>
      </c>
      <c r="N19">
        <v>15</v>
      </c>
    </row>
    <row r="20" spans="1:14" x14ac:dyDescent="0.3">
      <c r="A20" s="18" t="s">
        <v>89</v>
      </c>
      <c r="B20" s="9" t="s">
        <v>88</v>
      </c>
      <c r="C20" s="9" t="s">
        <v>9</v>
      </c>
      <c r="D20" s="9" t="s">
        <v>14</v>
      </c>
      <c r="E20" s="9" t="s">
        <v>87</v>
      </c>
      <c r="F20" s="20" t="s">
        <v>77</v>
      </c>
      <c r="H20">
        <v>10</v>
      </c>
      <c r="I20" t="s">
        <v>130</v>
      </c>
      <c r="J20">
        <v>1050</v>
      </c>
      <c r="K20" t="s">
        <v>177</v>
      </c>
      <c r="L20" t="s">
        <v>184</v>
      </c>
      <c r="M20" t="s">
        <v>178</v>
      </c>
      <c r="N20">
        <v>30</v>
      </c>
    </row>
    <row r="21" spans="1:14" x14ac:dyDescent="0.3">
      <c r="A21" s="18" t="s">
        <v>86</v>
      </c>
      <c r="B21" s="9" t="s">
        <v>85</v>
      </c>
      <c r="C21" s="9" t="s">
        <v>9</v>
      </c>
      <c r="D21" s="9" t="s">
        <v>8</v>
      </c>
      <c r="E21" s="9" t="s">
        <v>84</v>
      </c>
      <c r="F21" s="20" t="s">
        <v>12</v>
      </c>
      <c r="H21">
        <v>11</v>
      </c>
      <c r="I21" t="s">
        <v>129</v>
      </c>
      <c r="J21">
        <v>1000</v>
      </c>
      <c r="K21" t="s">
        <v>177</v>
      </c>
      <c r="L21" t="s">
        <v>158</v>
      </c>
      <c r="M21" t="s">
        <v>179</v>
      </c>
      <c r="N21">
        <v>25</v>
      </c>
    </row>
    <row r="22" spans="1:14" x14ac:dyDescent="0.3">
      <c r="A22" s="18" t="s">
        <v>83</v>
      </c>
      <c r="B22" s="9" t="s">
        <v>82</v>
      </c>
      <c r="C22" s="9" t="s">
        <v>9</v>
      </c>
      <c r="D22" s="9" t="s">
        <v>14</v>
      </c>
      <c r="E22" s="9" t="s">
        <v>81</v>
      </c>
      <c r="F22" s="20" t="s">
        <v>77</v>
      </c>
      <c r="H22">
        <v>12</v>
      </c>
      <c r="I22" t="s">
        <v>128</v>
      </c>
      <c r="J22">
        <v>1000</v>
      </c>
      <c r="K22" t="s">
        <v>177</v>
      </c>
      <c r="L22" t="s">
        <v>158</v>
      </c>
      <c r="M22" t="s">
        <v>185</v>
      </c>
      <c r="N22">
        <v>30</v>
      </c>
    </row>
    <row r="23" spans="1:14" x14ac:dyDescent="0.3">
      <c r="A23" s="18" t="s">
        <v>80</v>
      </c>
      <c r="B23" s="9" t="s">
        <v>79</v>
      </c>
      <c r="C23" s="9" t="s">
        <v>9</v>
      </c>
      <c r="D23" s="9" t="s">
        <v>32</v>
      </c>
      <c r="E23" s="9" t="s">
        <v>78</v>
      </c>
      <c r="F23" s="20" t="s">
        <v>77</v>
      </c>
      <c r="H23">
        <v>13</v>
      </c>
      <c r="I23" t="s">
        <v>126</v>
      </c>
      <c r="J23">
        <v>1200</v>
      </c>
      <c r="K23" t="s">
        <v>177</v>
      </c>
      <c r="L23" t="s">
        <v>186</v>
      </c>
      <c r="M23" t="s">
        <v>179</v>
      </c>
      <c r="N23">
        <v>40</v>
      </c>
    </row>
    <row r="24" spans="1:14" x14ac:dyDescent="0.3">
      <c r="A24" s="18" t="s">
        <v>76</v>
      </c>
      <c r="B24" s="9" t="s">
        <v>75</v>
      </c>
      <c r="C24" s="9" t="s">
        <v>9</v>
      </c>
      <c r="D24" s="9" t="s">
        <v>32</v>
      </c>
      <c r="E24" s="9" t="s">
        <v>74</v>
      </c>
      <c r="F24" s="20" t="s">
        <v>60</v>
      </c>
      <c r="H24">
        <v>14</v>
      </c>
      <c r="I24" t="s">
        <v>124</v>
      </c>
      <c r="J24">
        <v>1050</v>
      </c>
      <c r="K24" t="s">
        <v>177</v>
      </c>
      <c r="L24" t="s">
        <v>184</v>
      </c>
      <c r="M24" t="s">
        <v>187</v>
      </c>
      <c r="N24">
        <v>33</v>
      </c>
    </row>
    <row r="25" spans="1:14" x14ac:dyDescent="0.3">
      <c r="A25" s="18" t="s">
        <v>73</v>
      </c>
      <c r="B25" s="9" t="s">
        <v>72</v>
      </c>
      <c r="C25" s="9" t="s">
        <v>51</v>
      </c>
      <c r="D25" s="9" t="s">
        <v>19</v>
      </c>
      <c r="E25" s="9" t="s">
        <v>41</v>
      </c>
      <c r="F25" s="20" t="s">
        <v>60</v>
      </c>
      <c r="H25">
        <v>15</v>
      </c>
      <c r="I25" t="s">
        <v>122</v>
      </c>
      <c r="J25">
        <v>1040</v>
      </c>
      <c r="K25" t="s">
        <v>177</v>
      </c>
      <c r="L25" t="s">
        <v>188</v>
      </c>
      <c r="M25" t="s">
        <v>178</v>
      </c>
      <c r="N25">
        <v>25</v>
      </c>
    </row>
    <row r="26" spans="1:14" x14ac:dyDescent="0.3">
      <c r="A26" s="18" t="s">
        <v>71</v>
      </c>
      <c r="B26" s="9" t="s">
        <v>71</v>
      </c>
      <c r="C26" s="9" t="s">
        <v>51</v>
      </c>
      <c r="D26" s="9" t="s">
        <v>14</v>
      </c>
      <c r="E26" s="9" t="s">
        <v>58</v>
      </c>
      <c r="F26" s="20" t="s">
        <v>60</v>
      </c>
      <c r="H26">
        <v>16</v>
      </c>
      <c r="I26" t="s">
        <v>120</v>
      </c>
      <c r="J26">
        <v>1210</v>
      </c>
      <c r="K26" t="s">
        <v>177</v>
      </c>
      <c r="L26" t="s">
        <v>182</v>
      </c>
      <c r="M26" t="s">
        <v>189</v>
      </c>
      <c r="N26">
        <v>44</v>
      </c>
    </row>
    <row r="27" spans="1:14" x14ac:dyDescent="0.3">
      <c r="A27" s="18" t="s">
        <v>70</v>
      </c>
      <c r="B27" s="9" t="s">
        <v>69</v>
      </c>
      <c r="C27" s="9" t="s">
        <v>51</v>
      </c>
      <c r="D27" s="9" t="s">
        <v>14</v>
      </c>
      <c r="E27" s="9" t="s">
        <v>68</v>
      </c>
      <c r="F27" s="20" t="s">
        <v>60</v>
      </c>
      <c r="H27">
        <v>17</v>
      </c>
      <c r="I27" t="s">
        <v>117</v>
      </c>
      <c r="J27">
        <v>1000</v>
      </c>
      <c r="K27" t="s">
        <v>177</v>
      </c>
      <c r="L27" t="s">
        <v>158</v>
      </c>
      <c r="M27" t="s">
        <v>179</v>
      </c>
      <c r="N27">
        <v>25</v>
      </c>
    </row>
    <row r="28" spans="1:14" x14ac:dyDescent="0.3">
      <c r="A28" s="18" t="s">
        <v>67</v>
      </c>
      <c r="B28" s="9" t="s">
        <v>66</v>
      </c>
      <c r="C28" s="9" t="s">
        <v>51</v>
      </c>
      <c r="D28" s="9" t="s">
        <v>65</v>
      </c>
      <c r="E28" s="9" t="s">
        <v>64</v>
      </c>
      <c r="F28" s="20" t="s">
        <v>60</v>
      </c>
      <c r="H28">
        <v>18</v>
      </c>
      <c r="I28" t="s">
        <v>115</v>
      </c>
      <c r="J28">
        <v>1000</v>
      </c>
      <c r="K28" t="s">
        <v>177</v>
      </c>
      <c r="L28" t="s">
        <v>158</v>
      </c>
      <c r="M28" t="s">
        <v>178</v>
      </c>
      <c r="N28">
        <v>20</v>
      </c>
    </row>
    <row r="29" spans="1:14" x14ac:dyDescent="0.3">
      <c r="A29" s="18" t="s">
        <v>63</v>
      </c>
      <c r="B29" s="9" t="s">
        <v>62</v>
      </c>
      <c r="C29" s="9" t="s">
        <v>51</v>
      </c>
      <c r="D29" s="9" t="s">
        <v>19</v>
      </c>
      <c r="E29" s="9" t="s">
        <v>61</v>
      </c>
      <c r="F29" s="20" t="s">
        <v>60</v>
      </c>
      <c r="H29">
        <v>19</v>
      </c>
      <c r="I29" t="s">
        <v>112</v>
      </c>
      <c r="J29">
        <v>1160</v>
      </c>
      <c r="K29" t="s">
        <v>177</v>
      </c>
      <c r="L29" t="s">
        <v>190</v>
      </c>
      <c r="M29" t="s">
        <v>191</v>
      </c>
      <c r="N29">
        <v>40</v>
      </c>
    </row>
    <row r="30" spans="1:14" x14ac:dyDescent="0.3">
      <c r="A30" s="18" t="s">
        <v>59</v>
      </c>
      <c r="B30" s="9" t="s">
        <v>56</v>
      </c>
      <c r="C30" s="9" t="s">
        <v>51</v>
      </c>
      <c r="D30" s="9" t="s">
        <v>32</v>
      </c>
      <c r="E30" s="9" t="s">
        <v>58</v>
      </c>
      <c r="F30" s="20" t="s">
        <v>34</v>
      </c>
      <c r="H30">
        <v>20</v>
      </c>
      <c r="I30" t="s">
        <v>109</v>
      </c>
      <c r="J30">
        <v>1050</v>
      </c>
      <c r="K30" t="s">
        <v>177</v>
      </c>
      <c r="L30" t="s">
        <v>184</v>
      </c>
      <c r="M30" t="s">
        <v>192</v>
      </c>
      <c r="N30">
        <v>60</v>
      </c>
    </row>
    <row r="31" spans="1:14" x14ac:dyDescent="0.3">
      <c r="A31" s="18" t="s">
        <v>57</v>
      </c>
      <c r="B31" s="9" t="s">
        <v>56</v>
      </c>
      <c r="C31" s="9" t="s">
        <v>51</v>
      </c>
      <c r="D31" s="9" t="s">
        <v>45</v>
      </c>
      <c r="E31" s="9" t="s">
        <v>55</v>
      </c>
      <c r="F31" s="20" t="s">
        <v>6</v>
      </c>
    </row>
    <row r="32" spans="1:14" x14ac:dyDescent="0.3">
      <c r="A32" s="18" t="s">
        <v>54</v>
      </c>
      <c r="B32" s="9" t="s">
        <v>54</v>
      </c>
      <c r="C32" s="9" t="s">
        <v>51</v>
      </c>
      <c r="D32" s="9" t="s">
        <v>23</v>
      </c>
      <c r="E32" s="9" t="s">
        <v>53</v>
      </c>
      <c r="F32" s="20" t="s">
        <v>6</v>
      </c>
    </row>
    <row r="33" spans="1:6" x14ac:dyDescent="0.3">
      <c r="A33" s="18" t="s">
        <v>52</v>
      </c>
      <c r="B33" s="9" t="s">
        <v>20</v>
      </c>
      <c r="C33" s="9" t="s">
        <v>51</v>
      </c>
      <c r="D33" s="9" t="s">
        <v>19</v>
      </c>
      <c r="E33" s="9" t="s">
        <v>50</v>
      </c>
      <c r="F33" s="20" t="s">
        <v>34</v>
      </c>
    </row>
    <row r="34" spans="1:6" x14ac:dyDescent="0.3">
      <c r="A34" s="18" t="s">
        <v>49</v>
      </c>
      <c r="B34" s="9" t="s">
        <v>48</v>
      </c>
      <c r="C34" s="9" t="s">
        <v>38</v>
      </c>
      <c r="D34" s="9" t="s">
        <v>19</v>
      </c>
      <c r="E34" s="9" t="s">
        <v>18</v>
      </c>
      <c r="F34" s="20" t="s">
        <v>30</v>
      </c>
    </row>
    <row r="35" spans="1:6" x14ac:dyDescent="0.3">
      <c r="A35" s="18" t="s">
        <v>47</v>
      </c>
      <c r="B35" s="9" t="s">
        <v>46</v>
      </c>
      <c r="C35" s="9" t="s">
        <v>38</v>
      </c>
      <c r="D35" s="9" t="s">
        <v>45</v>
      </c>
      <c r="E35" s="9" t="s">
        <v>44</v>
      </c>
      <c r="F35" s="20" t="s">
        <v>30</v>
      </c>
    </row>
    <row r="36" spans="1:6" x14ac:dyDescent="0.3">
      <c r="A36" s="18" t="s">
        <v>43</v>
      </c>
      <c r="B36" s="9" t="s">
        <v>42</v>
      </c>
      <c r="C36" s="9" t="s">
        <v>38</v>
      </c>
      <c r="D36" s="9" t="s">
        <v>14</v>
      </c>
      <c r="E36" s="9" t="s">
        <v>41</v>
      </c>
      <c r="F36" s="20" t="s">
        <v>30</v>
      </c>
    </row>
    <row r="37" spans="1:6" x14ac:dyDescent="0.3">
      <c r="A37" s="18" t="s">
        <v>40</v>
      </c>
      <c r="B37" s="9" t="s">
        <v>39</v>
      </c>
      <c r="C37" s="9" t="s">
        <v>38</v>
      </c>
      <c r="D37" s="9" t="s">
        <v>19</v>
      </c>
      <c r="E37" s="9" t="s">
        <v>37</v>
      </c>
      <c r="F37" s="20" t="s">
        <v>30</v>
      </c>
    </row>
    <row r="38" spans="1:6" x14ac:dyDescent="0.3">
      <c r="A38" s="18" t="s">
        <v>36</v>
      </c>
      <c r="B38" s="9" t="s">
        <v>36</v>
      </c>
      <c r="C38" s="9" t="s">
        <v>9</v>
      </c>
      <c r="D38" s="9" t="s">
        <v>23</v>
      </c>
      <c r="E38" s="9" t="s">
        <v>35</v>
      </c>
      <c r="F38" s="20" t="s">
        <v>34</v>
      </c>
    </row>
    <row r="39" spans="1:6" x14ac:dyDescent="0.3">
      <c r="A39" s="18" t="s">
        <v>33</v>
      </c>
      <c r="B39" s="9" t="s">
        <v>28</v>
      </c>
      <c r="C39" s="9" t="s">
        <v>9</v>
      </c>
      <c r="D39" s="9" t="s">
        <v>32</v>
      </c>
      <c r="E39" s="9" t="s">
        <v>31</v>
      </c>
      <c r="F39" s="20" t="s">
        <v>30</v>
      </c>
    </row>
    <row r="40" spans="1:6" x14ac:dyDescent="0.3">
      <c r="A40" s="18" t="s">
        <v>29</v>
      </c>
      <c r="B40" s="9" t="s">
        <v>28</v>
      </c>
      <c r="C40" s="9" t="s">
        <v>9</v>
      </c>
      <c r="D40" s="9" t="s">
        <v>27</v>
      </c>
      <c r="E40" s="9" t="s">
        <v>26</v>
      </c>
      <c r="F40" s="20" t="s">
        <v>17</v>
      </c>
    </row>
    <row r="41" spans="1:6" x14ac:dyDescent="0.3">
      <c r="A41" s="18" t="s">
        <v>25</v>
      </c>
      <c r="B41" s="9" t="s">
        <v>24</v>
      </c>
      <c r="C41" s="9" t="s">
        <v>9</v>
      </c>
      <c r="D41" s="9" t="s">
        <v>23</v>
      </c>
      <c r="E41" s="9" t="s">
        <v>22</v>
      </c>
      <c r="F41" s="20" t="s">
        <v>17</v>
      </c>
    </row>
    <row r="42" spans="1:6" x14ac:dyDescent="0.3">
      <c r="A42" s="18" t="s">
        <v>21</v>
      </c>
      <c r="B42" s="9" t="s">
        <v>20</v>
      </c>
      <c r="C42" s="9" t="s">
        <v>9</v>
      </c>
      <c r="D42" s="9" t="s">
        <v>19</v>
      </c>
      <c r="E42" s="9" t="s">
        <v>18</v>
      </c>
      <c r="F42" s="20" t="s">
        <v>17</v>
      </c>
    </row>
    <row r="43" spans="1:6" x14ac:dyDescent="0.3">
      <c r="A43" s="18" t="s">
        <v>16</v>
      </c>
      <c r="B43" s="9" t="s">
        <v>15</v>
      </c>
      <c r="C43" s="9" t="s">
        <v>9</v>
      </c>
      <c r="D43" s="9" t="s">
        <v>14</v>
      </c>
      <c r="E43" s="9" t="s">
        <v>13</v>
      </c>
      <c r="F43" s="20" t="s">
        <v>12</v>
      </c>
    </row>
    <row r="44" spans="1:6" x14ac:dyDescent="0.3">
      <c r="A44" s="18" t="s">
        <v>11</v>
      </c>
      <c r="B44" s="9" t="s">
        <v>10</v>
      </c>
      <c r="C44" s="9" t="s">
        <v>9</v>
      </c>
      <c r="D44" s="9" t="s">
        <v>8</v>
      </c>
      <c r="E44" s="9" t="s">
        <v>7</v>
      </c>
      <c r="F44" s="20" t="s">
        <v>6</v>
      </c>
    </row>
  </sheetData>
  <dataValidations count="1">
    <dataValidation type="list" allowBlank="1" showInputMessage="1" showErrorMessage="1" sqref="C11:C44" xr:uid="{207CB228-6225-4D55-BA45-3C1F24E55C65}">
      <formula1>"Rouge,Rosé,Blanc"</formula1>
    </dataValidation>
  </dataValidations>
  <hyperlinks>
    <hyperlink ref="G1" location="TDM!A1" display="Retour TDM" xr:uid="{6BD23919-59A6-422D-AE08-74D9125BB4B5}"/>
  </hyperlinks>
  <pageMargins left="0.7" right="0.7" top="0.75" bottom="0.75" header="0.3" footer="0.3"/>
  <tableParts count="2">
    <tablePart r:id="rId1"/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B46D-0F2F-4F37-8048-B498586AE0F5}">
  <dimension ref="G1"/>
  <sheetViews>
    <sheetView workbookViewId="0">
      <selection activeCell="J1" sqref="J1"/>
    </sheetView>
  </sheetViews>
  <sheetFormatPr baseColWidth="10" defaultRowHeight="14.4" x14ac:dyDescent="0.3"/>
  <sheetData>
    <row r="1" spans="7:7" x14ac:dyDescent="0.3">
      <c r="G1" s="3" t="s">
        <v>148</v>
      </c>
    </row>
  </sheetData>
  <hyperlinks>
    <hyperlink ref="G1" location="TDM!A1" display="Retour TDM" xr:uid="{304E95E2-9A92-4E8E-93BD-8803EC9C4A0B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1023-1E2B-4A01-8BFE-BDBA68295732}">
  <dimension ref="A1:G19"/>
  <sheetViews>
    <sheetView workbookViewId="0">
      <selection activeCell="J1" sqref="J1"/>
    </sheetView>
  </sheetViews>
  <sheetFormatPr baseColWidth="10" defaultRowHeight="14.4" x14ac:dyDescent="0.3"/>
  <cols>
    <col min="2" max="2" width="20.21875" customWidth="1"/>
    <col min="3" max="3" width="20.6640625" bestFit="1" customWidth="1"/>
  </cols>
  <sheetData>
    <row r="1" spans="1:7" x14ac:dyDescent="0.3">
      <c r="G1" s="3" t="s">
        <v>148</v>
      </c>
    </row>
    <row r="5" spans="1:7" x14ac:dyDescent="0.3">
      <c r="E5" s="1" t="s">
        <v>198</v>
      </c>
    </row>
    <row r="7" spans="1:7" x14ac:dyDescent="0.3">
      <c r="B7" s="24" t="s">
        <v>152</v>
      </c>
      <c r="C7" t="s">
        <v>163</v>
      </c>
    </row>
    <row r="8" spans="1:7" x14ac:dyDescent="0.3">
      <c r="B8" s="25" t="s">
        <v>157</v>
      </c>
      <c r="C8">
        <v>2</v>
      </c>
    </row>
    <row r="9" spans="1:7" x14ac:dyDescent="0.3">
      <c r="B9" s="25" t="s">
        <v>158</v>
      </c>
      <c r="C9">
        <v>17</v>
      </c>
    </row>
    <row r="10" spans="1:7" x14ac:dyDescent="0.3">
      <c r="B10" s="25" t="s">
        <v>159</v>
      </c>
      <c r="C10">
        <v>7</v>
      </c>
    </row>
    <row r="11" spans="1:7" x14ac:dyDescent="0.3">
      <c r="B11" s="25" t="s">
        <v>156</v>
      </c>
      <c r="C11">
        <v>8</v>
      </c>
    </row>
    <row r="12" spans="1:7" x14ac:dyDescent="0.3">
      <c r="B12" s="25" t="s">
        <v>153</v>
      </c>
      <c r="C12">
        <v>34</v>
      </c>
    </row>
    <row r="15" spans="1:7" x14ac:dyDescent="0.3">
      <c r="A15" s="2" t="s">
        <v>201</v>
      </c>
      <c r="B15" s="25" t="s">
        <v>202</v>
      </c>
    </row>
    <row r="16" spans="1:7" x14ac:dyDescent="0.3">
      <c r="B16" s="25" t="s">
        <v>200</v>
      </c>
    </row>
    <row r="19" spans="5:5" x14ac:dyDescent="0.3">
      <c r="E19" s="1" t="s">
        <v>199</v>
      </c>
    </row>
  </sheetData>
  <hyperlinks>
    <hyperlink ref="G1" location="TDM!A1" display="Retour TDM" xr:uid="{28DB3E21-1B00-4C57-B848-C2A1CC13FD0B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Props1.xml><?xml version="1.0" encoding="utf-8"?>
<ds:datastoreItem xmlns:ds="http://schemas.openxmlformats.org/officeDocument/2006/customXml" ds:itemID="{4C8BAFA9-BD4C-4BCC-89F8-2C0F53718F9F}">
  <ds:schemaRefs/>
</ds:datastoreItem>
</file>

<file path=customXml/itemProps2.xml><?xml version="1.0" encoding="utf-8"?>
<ds:datastoreItem xmlns:ds="http://schemas.openxmlformats.org/officeDocument/2006/customXml" ds:itemID="{0DCE113E-4915-4610-A165-7F2084DCB9A6}">
  <ds:schemaRefs/>
</ds:datastoreItem>
</file>

<file path=customXml/itemProps3.xml><?xml version="1.0" encoding="utf-8"?>
<ds:datastoreItem xmlns:ds="http://schemas.openxmlformats.org/officeDocument/2006/customXml" ds:itemID="{C894DF95-BE78-4F8A-8612-5D2E9FF789DC}">
  <ds:schemaRefs/>
</ds:datastoreItem>
</file>

<file path=customXml/itemProps4.xml><?xml version="1.0" encoding="utf-8"?>
<ds:datastoreItem xmlns:ds="http://schemas.openxmlformats.org/officeDocument/2006/customXml" ds:itemID="{DD0E8218-597B-4267-9B1C-ED6C9E719355}">
  <ds:schemaRefs/>
</ds:datastoreItem>
</file>

<file path=customXml/itemProps5.xml><?xml version="1.0" encoding="utf-8"?>
<ds:datastoreItem xmlns:ds="http://schemas.openxmlformats.org/officeDocument/2006/customXml" ds:itemID="{AA429C64-210C-472E-B9B3-A968C55226DF}">
  <ds:schemaRefs/>
</ds:datastoreItem>
</file>

<file path=customXml/itemProps6.xml><?xml version="1.0" encoding="utf-8"?>
<ds:datastoreItem xmlns:ds="http://schemas.openxmlformats.org/officeDocument/2006/customXml" ds:itemID="{71732E2E-DCEB-4A1A-90E1-F689483D9437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BDA91C65-65E7-42B3-924B-9797D85D9B5A}">
  <ds:schemaRefs/>
</ds:datastoreItem>
</file>

<file path=customXml/itemProps8.xml><?xml version="1.0" encoding="utf-8"?>
<ds:datastoreItem xmlns:ds="http://schemas.openxmlformats.org/officeDocument/2006/customXml" ds:itemID="{4CE46EEB-0E1A-4F72-9181-0DF98F46BE6E}">
  <ds:schemaRefs/>
</ds:datastoreItem>
</file>

<file path=customXml/itemProps9.xml><?xml version="1.0" encoding="utf-8"?>
<ds:datastoreItem xmlns:ds="http://schemas.openxmlformats.org/officeDocument/2006/customXml" ds:itemID="{47E57CB6-E386-4F32-AE7E-D6AA712D28FD}">
  <ds:schemaRefs/>
</ds:datastoreItem>
</file>

<file path=customXml/itemProps10.xml><?xml version="1.0" encoding="utf-8"?>
<ds:datastoreItem xmlns:ds="http://schemas.openxmlformats.org/officeDocument/2006/customXml" ds:itemID="{0C2E1565-2D21-40B2-8F1A-3733D1E8BCC0}">
  <ds:schemaRefs/>
</ds:datastoreItem>
</file>

<file path=customXml/itemProps11.xml><?xml version="1.0" encoding="utf-8"?>
<ds:datastoreItem xmlns:ds="http://schemas.openxmlformats.org/officeDocument/2006/customXml" ds:itemID="{BAC43B3B-C79B-43FC-860B-CD14FEFC80F5}">
  <ds:schemaRefs/>
</ds:datastoreItem>
</file>

<file path=customXml/itemProps12.xml><?xml version="1.0" encoding="utf-8"?>
<ds:datastoreItem xmlns:ds="http://schemas.openxmlformats.org/officeDocument/2006/customXml" ds:itemID="{25A4EB6C-157A-4955-A78E-97C762CCDF00}">
  <ds:schemaRefs/>
</ds:datastoreItem>
</file>

<file path=customXml/itemProps13.xml><?xml version="1.0" encoding="utf-8"?>
<ds:datastoreItem xmlns:ds="http://schemas.openxmlformats.org/officeDocument/2006/customXml" ds:itemID="{EA2AD7B1-23BA-40C1-8CA6-753466AFF7E6}">
  <ds:schemaRefs/>
</ds:datastoreItem>
</file>

<file path=customXml/itemProps14.xml><?xml version="1.0" encoding="utf-8"?>
<ds:datastoreItem xmlns:ds="http://schemas.openxmlformats.org/officeDocument/2006/customXml" ds:itemID="{C273D416-3DB7-4C6B-AF48-63A41460B60C}">
  <ds:schemaRefs/>
</ds:datastoreItem>
</file>

<file path=customXml/itemProps15.xml><?xml version="1.0" encoding="utf-8"?>
<ds:datastoreItem xmlns:ds="http://schemas.openxmlformats.org/officeDocument/2006/customXml" ds:itemID="{E4789638-E7BF-42E0-8B93-FE1807ED3676}">
  <ds:schemaRefs/>
</ds:datastoreItem>
</file>

<file path=customXml/itemProps16.xml><?xml version="1.0" encoding="utf-8"?>
<ds:datastoreItem xmlns:ds="http://schemas.openxmlformats.org/officeDocument/2006/customXml" ds:itemID="{0CC9A8F7-62DD-4D73-B59F-64F6072A765D}">
  <ds:schemaRefs/>
</ds:datastoreItem>
</file>

<file path=customXml/itemProps17.xml><?xml version="1.0" encoding="utf-8"?>
<ds:datastoreItem xmlns:ds="http://schemas.openxmlformats.org/officeDocument/2006/customXml" ds:itemID="{221B03F1-B5BE-4D8B-9B1C-03F1795E5CD8}">
  <ds:schemaRefs/>
</ds:datastoreItem>
</file>

<file path=customXml/itemProps18.xml><?xml version="1.0" encoding="utf-8"?>
<ds:datastoreItem xmlns:ds="http://schemas.openxmlformats.org/officeDocument/2006/customXml" ds:itemID="{FC8AA73C-5503-45D3-8BD1-3103FA72580D}">
  <ds:schemaRefs/>
</ds:datastoreItem>
</file>

<file path=customXml/itemProps19.xml><?xml version="1.0" encoding="utf-8"?>
<ds:datastoreItem xmlns:ds="http://schemas.openxmlformats.org/officeDocument/2006/customXml" ds:itemID="{D7D904E9-689F-45C9-B64E-EC46C8158DD1}">
  <ds:schemaRefs/>
</ds:datastoreItem>
</file>

<file path=customXml/itemProps20.xml><?xml version="1.0" encoding="utf-8"?>
<ds:datastoreItem xmlns:ds="http://schemas.openxmlformats.org/officeDocument/2006/customXml" ds:itemID="{D5EA0796-81D9-4089-AD6D-DCD0675D4777}">
  <ds:schemaRefs/>
</ds:datastoreItem>
</file>

<file path=customXml/itemProps21.xml><?xml version="1.0" encoding="utf-8"?>
<ds:datastoreItem xmlns:ds="http://schemas.openxmlformats.org/officeDocument/2006/customXml" ds:itemID="{2D2BF70A-D2C2-4703-B093-4C6CF0D538DA}">
  <ds:schemaRefs/>
</ds:datastoreItem>
</file>

<file path=customXml/itemProps22.xml><?xml version="1.0" encoding="utf-8"?>
<ds:datastoreItem xmlns:ds="http://schemas.openxmlformats.org/officeDocument/2006/customXml" ds:itemID="{373E465B-110C-4753-8566-3B0D15063E13}">
  <ds:schemaRefs/>
</ds:datastoreItem>
</file>

<file path=customXml/itemProps23.xml><?xml version="1.0" encoding="utf-8"?>
<ds:datastoreItem xmlns:ds="http://schemas.openxmlformats.org/officeDocument/2006/customXml" ds:itemID="{CF95329A-7A42-4EA0-ADF7-6F86169775C3}">
  <ds:schemaRefs/>
</ds:datastoreItem>
</file>

<file path=customXml/itemProps24.xml><?xml version="1.0" encoding="utf-8"?>
<ds:datastoreItem xmlns:ds="http://schemas.openxmlformats.org/officeDocument/2006/customXml" ds:itemID="{2E788B64-2923-49C0-8114-11948E74C7BA}">
  <ds:schemaRefs/>
</ds:datastoreItem>
</file>

<file path=customXml/itemProps25.xml><?xml version="1.0" encoding="utf-8"?>
<ds:datastoreItem xmlns:ds="http://schemas.openxmlformats.org/officeDocument/2006/customXml" ds:itemID="{6FF608A4-673E-403B-9A22-BA8A577E5C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TDM</vt:lpstr>
      <vt:lpstr>Ex02-DatasSource</vt:lpstr>
      <vt:lpstr>Ex02-DatasLiées</vt:lpstr>
      <vt:lpstr>Ex02-DatasLiées_Solution</vt:lpstr>
      <vt:lpstr>Ex02-Vins</vt:lpstr>
      <vt:lpstr>Ex02-Vins-TCD</vt:lpstr>
      <vt:lpstr>Ex02-Vins_Solution</vt:lpstr>
      <vt:lpstr>Ex02-Vins-TCD_Solution</vt:lpstr>
      <vt:lpstr>Ex02-Restos</vt:lpstr>
      <vt:lpstr>Ex02-Restos_Solution</vt:lpstr>
      <vt:lpstr>Ex02-Communes</vt:lpstr>
      <vt:lpstr>Ex02-Communes_Solution</vt:lpstr>
      <vt:lpstr>Ex03-TCD Multi Sources</vt:lpstr>
      <vt:lpstr>Ex03-TCD Multi Sources_Solution</vt:lpstr>
      <vt:lpstr>Ex03-TCD</vt:lpstr>
      <vt:lpstr>Ex03-TCD_Solution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Lambert</dc:creator>
  <cp:lastModifiedBy>Joël Lambert</cp:lastModifiedBy>
  <dcterms:created xsi:type="dcterms:W3CDTF">2023-10-29T10:59:56Z</dcterms:created>
  <dcterms:modified xsi:type="dcterms:W3CDTF">2024-12-02T13:01:03Z</dcterms:modified>
</cp:coreProperties>
</file>